
<file path=[Content_Types].xml><?xml version="1.0" encoding="utf-8"?>
<Types xmlns="http://schemas.openxmlformats.org/package/2006/content-types">
  <Override PartName="/xl/queryTables/queryTable1.xml" ContentType="application/vnd.openxmlformats-officedocument.spreadsheetml.queryTable+xml"/>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export__7" localSheetId="0">Sheet1!$A$1:$GM$1</definedName>
  </definedNames>
  <calcPr calcId="124519"/>
</workbook>
</file>

<file path=xl/calcChain.xml><?xml version="1.0" encoding="utf-8"?>
<calcChain xmlns="http://schemas.openxmlformats.org/spreadsheetml/2006/main">
  <c r="P74" i="1"/>
</calcChain>
</file>

<file path=xl/connections.xml><?xml version="1.0" encoding="utf-8"?>
<connections xmlns="http://schemas.openxmlformats.org/spreadsheetml/2006/main">
  <connection id="1" name="export (7)" type="6" refreshedVersion="3" background="1" saveData="1">
    <textPr codePage="65001" sourceFile="C:\Users\User\Downloads\export (7).csv" decimal="," thousands=" " qualifier="singleQuote">
      <textFields count="195">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<sst xmlns="http://schemas.openxmlformats.org/spreadsheetml/2006/main" count="4739" uniqueCount="902">
  <si>
    <t>Kategorija</t>
  </si>
  <si>
    <t>Grupa</t>
  </si>
  <si>
    <t>Apakšgrupa</t>
  </si>
  <si>
    <t>Preces nosaukums 1</t>
  </si>
  <si>
    <t>Kods 1</t>
  </si>
  <si>
    <t>Kods 2</t>
  </si>
  <si>
    <t>Kods 3</t>
  </si>
  <si>
    <t>Kods 4</t>
  </si>
  <si>
    <t>Kods 5</t>
  </si>
  <si>
    <t>Bar-code</t>
  </si>
  <si>
    <t>Ražotājs</t>
  </si>
  <si>
    <t>Ražotājs (dropdown)</t>
  </si>
  <si>
    <t>Preces garantija (mēneši)</t>
  </si>
  <si>
    <t>Preces mērvienība</t>
  </si>
  <si>
    <t>Peļņas % vai cena (bez PVN) (P/C)</t>
  </si>
  <si>
    <t>Preces pārdošanas cena (bez PVN)</t>
  </si>
  <si>
    <t>Akcijas atlaide %</t>
  </si>
  <si>
    <t>Ir akcija? (T/F)</t>
  </si>
  <si>
    <t>Redzama internet veikalā (T/F)</t>
  </si>
  <si>
    <t>Redzama internet veikalā 2</t>
  </si>
  <si>
    <t>Redzama internet veikalā 3</t>
  </si>
  <si>
    <t>Redzama internet veikalā 4</t>
  </si>
  <si>
    <t>Preces apraksts</t>
  </si>
  <si>
    <t>Garums</t>
  </si>
  <si>
    <t>Platums</t>
  </si>
  <si>
    <t>Augstums</t>
  </si>
  <si>
    <t>Preces svars</t>
  </si>
  <si>
    <t>Sērijas nr. (T/F)</t>
  </si>
  <si>
    <t>Cenu līmenis Lielie vairumnieki - Velo</t>
  </si>
  <si>
    <t>Cenu līmenis Lielie vairumnieki - Velo peļņas %</t>
  </si>
  <si>
    <t>Cenu līmenis Lielie vairumnieki - Velo tips</t>
  </si>
  <si>
    <t>Cenu līmenis Mazie vairumnieki - Velo</t>
  </si>
  <si>
    <t>Cenu līmenis Mazie vairumnieki - Velo peļņas %</t>
  </si>
  <si>
    <t>Cenu līmenis Mazie vairumnieki - Velo tips</t>
  </si>
  <si>
    <t>Cenu līmenis BudoShop - Treneri</t>
  </si>
  <si>
    <t>Cenu līmenis BudoShop - Treneri peļņas %</t>
  </si>
  <si>
    <t>Cenu līmenis BudoShop - Treneri tips</t>
  </si>
  <si>
    <t>Cenu līmenis Interneta veikali</t>
  </si>
  <si>
    <t>Cenu līmenis Interneta veikali peļņas %</t>
  </si>
  <si>
    <t>Cenu līmenis Interneta veikali tips</t>
  </si>
  <si>
    <t>Redzams klienta XML (T/F)</t>
  </si>
  <si>
    <t>Piegādātājs 1</t>
  </si>
  <si>
    <t>Piegādātājs 2</t>
  </si>
  <si>
    <t>Piegādātājs 3</t>
  </si>
  <si>
    <t>Piegādātājs 4</t>
  </si>
  <si>
    <t>Piegādātājs 5</t>
  </si>
  <si>
    <t>Centrālā noliktava (min)</t>
  </si>
  <si>
    <t>Centrālā noliktava (step)</t>
  </si>
  <si>
    <t>Veikals - Rīga, Maskavas (min)</t>
  </si>
  <si>
    <t>Veikals - Rīga, Maskavas (step)</t>
  </si>
  <si>
    <t>Veikals - Rīga, Duntes (min)</t>
  </si>
  <si>
    <t>Veikals - Rīga, Duntes (step)</t>
  </si>
  <si>
    <t>Maskavas serv. pašliet. (min)</t>
  </si>
  <si>
    <t>Maskavas serv. pašliet. (step)</t>
  </si>
  <si>
    <t>Maskavas veikals, nav (min)</t>
  </si>
  <si>
    <t>Maskavas veikals, nav (step)</t>
  </si>
  <si>
    <t>Defektīvās preces (min)</t>
  </si>
  <si>
    <t>Defektīvās preces (step)</t>
  </si>
  <si>
    <t>Noma (min)</t>
  </si>
  <si>
    <t>Noma (step)</t>
  </si>
  <si>
    <t>Andrejs (min)</t>
  </si>
  <si>
    <t>Andrejs (step)</t>
  </si>
  <si>
    <t>Duntes serv. pašliet. (min)</t>
  </si>
  <si>
    <t>Duntes serv. pašliet. (step)</t>
  </si>
  <si>
    <t>Duntes veikals, nav (min)</t>
  </si>
  <si>
    <t>Duntes veikals, nav (step)</t>
  </si>
  <si>
    <t>Centrālā noliktava, nav (min)</t>
  </si>
  <si>
    <t>Centrālā noliktava, nav (step)</t>
  </si>
  <si>
    <t>Serviss - Maskavas tirdz. (min)</t>
  </si>
  <si>
    <t>Serviss - Maskavas tirdz. (step)</t>
  </si>
  <si>
    <t>Serviss - Duntes tirdz. (min)</t>
  </si>
  <si>
    <t>Serviss - Duntes tirdz. (step)</t>
  </si>
  <si>
    <t>Duntes veik. pašliet. (min)</t>
  </si>
  <si>
    <t>Duntes veik. pašliet. (step)</t>
  </si>
  <si>
    <t>Maskavas veik. pašliet. (min)</t>
  </si>
  <si>
    <t>Maskavas veik. pašliet. (step)</t>
  </si>
  <si>
    <t>Interneta veikals (min)</t>
  </si>
  <si>
    <t>Interneta veikals (step)</t>
  </si>
  <si>
    <t>Serviss - Kirills Hamandi (min)</t>
  </si>
  <si>
    <t>Serviss - Kirills Hamandi (step)</t>
  </si>
  <si>
    <t>Noliktava (min)</t>
  </si>
  <si>
    <t>Noliktava (step)</t>
  </si>
  <si>
    <t>all_pamatkrasa</t>
  </si>
  <si>
    <t>v_dst</t>
  </si>
  <si>
    <t>v_dsrt</t>
  </si>
  <si>
    <t>zs_slepju_tips</t>
  </si>
  <si>
    <t>v_vss</t>
  </si>
  <si>
    <t>v_pri</t>
  </si>
  <si>
    <t>all_materials</t>
  </si>
  <si>
    <t>all_garums</t>
  </si>
  <si>
    <t>all_diametrs</t>
  </si>
  <si>
    <t>v_vstips</t>
  </si>
  <si>
    <t>v_vgtips</t>
  </si>
  <si>
    <t>all_btips</t>
  </si>
  <si>
    <t>all_bstandarts</t>
  </si>
  <si>
    <t>v_gbi</t>
  </si>
  <si>
    <t>v_gbs</t>
  </si>
  <si>
    <t>v_vtsv</t>
  </si>
  <si>
    <t>v_cvp</t>
  </si>
  <si>
    <t>all_tilpums</t>
  </si>
  <si>
    <t>v_pivn</t>
  </si>
  <si>
    <t>v_termopudele</t>
  </si>
  <si>
    <t>v_ktrositem</t>
  </si>
  <si>
    <t>v_ktapvalkiem</t>
  </si>
  <si>
    <t>v_dsstandarts</t>
  </si>
  <si>
    <t>v_bdri</t>
  </si>
  <si>
    <t>v_kbparedzets</t>
  </si>
  <si>
    <t>v_prieksa_aizmugure</t>
  </si>
  <si>
    <t>v_atrumu_skaits</t>
  </si>
  <si>
    <t>v_pedalutips</t>
  </si>
  <si>
    <t>all_izmers</t>
  </si>
  <si>
    <t>all_sezona</t>
  </si>
  <si>
    <t>all_dzimums</t>
  </si>
  <si>
    <t>all_pieauguso_bernu</t>
  </si>
  <si>
    <t>v_vctips</t>
  </si>
  <si>
    <t>v_vcspilventini</t>
  </si>
  <si>
    <t>v_ar_lencem</t>
  </si>
  <si>
    <t>v_ar_pamperi</t>
  </si>
  <si>
    <t>v_kompresijas_zekes</t>
  </si>
  <si>
    <t>v_izsas_garas</t>
  </si>
  <si>
    <t>v_gps_atbalsts</t>
  </si>
  <si>
    <t>v_ar_vadu_bezvadu</t>
  </si>
  <si>
    <t>v_kadences_sensors</t>
  </si>
  <si>
    <t>v_kadam_velosipedam</t>
  </si>
  <si>
    <t>all_labais_kreisais</t>
  </si>
  <si>
    <t>v_parsledzeja_roktura_tips</t>
  </si>
  <si>
    <t>v_lockout</t>
  </si>
  <si>
    <t>v_amortizators</t>
  </si>
  <si>
    <t>v_trosite_augsas_apaksas</t>
  </si>
  <si>
    <t>all_augstums</t>
  </si>
  <si>
    <t>v_ergonomisks</t>
  </si>
  <si>
    <t>v_kodeta_josta</t>
  </si>
  <si>
    <t>v_velokiveres_tips</t>
  </si>
  <si>
    <t>v_shimano_grupa</t>
  </si>
  <si>
    <t>v_spieku_skaits</t>
  </si>
  <si>
    <t>v_rumbas_tips</t>
  </si>
  <si>
    <t>all_max_noslodze</t>
  </si>
  <si>
    <t>all_novietojums</t>
  </si>
  <si>
    <t>v_uzladejams_usb</t>
  </si>
  <si>
    <t>v_sasledzeja_tips</t>
  </si>
  <si>
    <t>v_ellas_smervielas</t>
  </si>
  <si>
    <t>v_vpt</t>
  </si>
  <si>
    <t>v_max_spiediens</t>
  </si>
  <si>
    <t>v_ekscentrs</t>
  </si>
  <si>
    <t>v_pkg</t>
  </si>
  <si>
    <t>v_vkt</t>
  </si>
  <si>
    <t>v_mainams_lenkis</t>
  </si>
  <si>
    <t>v_ds_diametrs</t>
  </si>
  <si>
    <t>v_vrt</t>
  </si>
  <si>
    <t>v_veids</t>
  </si>
  <si>
    <t>v_vgarums</t>
  </si>
  <si>
    <t>v_brivrumba_kasete</t>
  </si>
  <si>
    <t>all_vecums</t>
  </si>
  <si>
    <t>all_augums</t>
  </si>
  <si>
    <t>v_vibremzes</t>
  </si>
  <si>
    <t>all_platums</t>
  </si>
  <si>
    <t>v_zobrata_zobu_skaits</t>
  </si>
  <si>
    <t>v_pulsfunkcija</t>
  </si>
  <si>
    <t>v_vkminplmil</t>
  </si>
  <si>
    <t>v_vkmaxplmil</t>
  </si>
  <si>
    <t>v_vkminplcol</t>
  </si>
  <si>
    <t>v_vkmaxplcol</t>
  </si>
  <si>
    <t>v_apsv</t>
  </si>
  <si>
    <t>zs_slepju_pamatnes_tips</t>
  </si>
  <si>
    <t>all_stiprinajuma_standarts</t>
  </si>
  <si>
    <t>all_pielietojums</t>
  </si>
  <si>
    <t>all_serde</t>
  </si>
  <si>
    <t>all_virsmas_tips</t>
  </si>
  <si>
    <t>all_forma</t>
  </si>
  <si>
    <t>all_sanu_mala</t>
  </si>
  <si>
    <t>all_pieg-gaisa-temp</t>
  </si>
  <si>
    <t>zs_piem-sniega-temp</t>
  </si>
  <si>
    <t>all_biezums</t>
  </si>
  <si>
    <t>b_kimono_tips</t>
  </si>
  <si>
    <t>t_gmtips</t>
  </si>
  <si>
    <t>all_siltinajums</t>
  </si>
  <si>
    <t>t_teltips</t>
  </si>
  <si>
    <t>all_vietu_skaits</t>
  </si>
  <si>
    <t>all_mitrumizturiba</t>
  </si>
  <si>
    <t>all_arejais_materials</t>
  </si>
  <si>
    <t>all_ieksejais_materials</t>
  </si>
  <si>
    <t>all_gridas_materials</t>
  </si>
  <si>
    <t>all_komtemperatura</t>
  </si>
  <si>
    <t>all_tips</t>
  </si>
  <si>
    <t>all_apjoms</t>
  </si>
  <si>
    <t>all_jauda</t>
  </si>
  <si>
    <t>all_tehnologija</t>
  </si>
  <si>
    <t>all_energija</t>
  </si>
  <si>
    <t>all_udens_izturiba</t>
  </si>
  <si>
    <t>all_lietot_svars</t>
  </si>
  <si>
    <t>all_palielinājums</t>
  </si>
  <si>
    <t>t_objektiva_diametrs</t>
  </si>
  <si>
    <t>all_savietojas_ar_stativu</t>
  </si>
  <si>
    <t>v_erGOnomisks</t>
  </si>
  <si>
    <t>Piederumi</t>
  </si>
  <si>
    <t>Auto jumta kastes</t>
  </si>
  <si>
    <t>Thule XPERIENCE 99x112 cm (X)</t>
  </si>
  <si>
    <t>69-821</t>
  </si>
  <si>
    <t>Thule</t>
  </si>
  <si>
    <t>gab.</t>
  </si>
  <si>
    <t>C</t>
  </si>
  <si>
    <t>F</t>
  </si>
  <si>
    <t>Thule bagāžas grozs uz jumta. Izmēri - 99x112 cm.</t>
  </si>
  <si>
    <t>Thule Xplorer grozs 132x85cm (X)</t>
  </si>
  <si>
    <t>69-713</t>
  </si>
  <si>
    <t>Thule bagāžas grozs uz jumta. Izmēri – 132x85cm.</t>
  </si>
  <si>
    <t>Bagāžas grozs Thule Trail 823 135x90x18cm (69-823) (W)</t>
  </si>
  <si>
    <t>69-823</t>
  </si>
  <si>
    <t>T</t>
  </si>
  <si>
    <t xml:space="preserve">Thule bagāžas grozs uz jumta. Moderns un aerodinamisks dizains no izturīga alumīnija. Liela kravas ietilpība, ar platiem stieņiem. Sešas pārvietojamas cilpas siksnām/bagāžas tīklam atvieglo bagāžas piesiešanu. &lt;/br&gt; &lt;/br&gt; Izmēri – 135 x 90 x 18 cm. Maksimālā noslodze - 75 kg. Svars - 13 kg. Sader ar Thule SlideBar, SquareBar, WingBar. </t>
  </si>
  <si>
    <t>Bagāžas grozs Thule Trail 824 160x100x18cm (69-824) (W)</t>
  </si>
  <si>
    <t>69-824</t>
  </si>
  <si>
    <t xml:space="preserve">Thule bagāžas grozs uz jumta. Moderns un aerodinamisks dizains no izturīga alumīnija. Liela kravas ietilpība, ar platiem stieņiem. Sešas pārvietojamas cilpas siksnām/bagāžas tīklam atvieglo bagāžas piesiešanu. &lt;/br&gt; &lt;/br&gt; Izmēri – 160 x 100 x 18 cm. Maksimālā noslodze - 75 kg. Svars - 15 kg. Sader ar Thule SlideBar, SquareBar, WingBar. </t>
  </si>
  <si>
    <t>Thule Xplorer grozs 104x132cm (X)</t>
  </si>
  <si>
    <t>69-715</t>
  </si>
  <si>
    <t>Thule bagāžas grozs uz jumta. Izmēri – 104x132cm.</t>
  </si>
  <si>
    <t>Bagāžas grozs Thule Xperience 112x99cm (69-828) (W)</t>
  </si>
  <si>
    <t>69-828</t>
  </si>
  <si>
    <t>Thule bagāžas grozs uz jumta. Izmēri – 112x99cm.</t>
  </si>
  <si>
    <t>Auto veloturētāji</t>
  </si>
  <si>
    <t>Auto veloturētājs Thule EasyBase uz āķa (69-949) (W)</t>
  </si>
  <si>
    <t>69-949</t>
  </si>
  <si>
    <t>Maksimālais velosipēdu skaits - 3. Maksimālais velosipēdu svars - 45kg. Izmēri - 120 x 60 cm. Svars - 14.4 kg. Der riteņu rāmjiem - 20-70 mm izmantojot Thule EasyBike. Atvāžams - Nē. Saslēdz velo pie platformas - Papildus nepieciešams 69-528 1 velo, 69-526 2 velo, Saslēdz platformu pie auto - Papildus nepieciešams 69-957, Der auto ar rezerves riteni uz aizmugurējā vāka - Nē, Der velo ar disku bremzēm - Jā, Aizmugurējie gabarītlukturi - Jā, Strāvas savienojums</t>
  </si>
  <si>
    <t>Veloturētāji automašīnai</t>
  </si>
  <si>
    <t>Piederumi auto veloturētājiem</t>
  </si>
  <si>
    <t>Atslēga Thule N171 (69-N171) (W)</t>
  </si>
  <si>
    <t>69-N171</t>
  </si>
  <si>
    <t>Atslēga Thule N171</t>
  </si>
  <si>
    <t>Auto veloturētājs Peruzzo Sherpa uz jumta (X)</t>
  </si>
  <si>
    <t>F22403</t>
  </si>
  <si>
    <t>Peruzzo</t>
  </si>
  <si>
    <r>
      <t xml:space="preserve">Paredzēts viena velosipēda pārvadāšanai. Materiāls - alumīnijs. Maksimālais riepas platums - 55 mm. Maksimālais šķērsstieņa izmērs - 70x50 mm. Turētāja svars - 2. 3 kg. Maksimālais transportējamā velosipēda svars - 15 kg. </t>
    </r>
    <r>
      <rPr>
        <b/>
        <sz val="11"/>
        <color rgb="FF7030A0"/>
        <rFont val="Calibri"/>
        <family val="2"/>
        <charset val="186"/>
        <scheme val="minor"/>
      </rPr>
      <t>Maksimālais braukšanas ātrums - 110 km/h.</t>
    </r>
  </si>
  <si>
    <t>Auto veloturētājs Peruzzo Tuv uz jumta</t>
  </si>
  <si>
    <t>F22400</t>
  </si>
  <si>
    <t>Paredzēts viena velosipēda pārvadāšanai. Materiāls - tērauds. Maksimālais rāmja trubas platums - 50 mm. Maksimālais riepas platums - 55 mm. Maksimālais šķērsstieņa izmērs - 50x45 mm. Turētāja svars - 2.3 kg. Maksimālais transportējamā velosipēda svars - 1. Maksimālais braukšanas ātrums - 110 km/h. Maksimālā noslodze - 15 kg.</t>
  </si>
  <si>
    <t>Auto veloturētājs Peruzzo Modena uz jumta</t>
  </si>
  <si>
    <t>F22410</t>
  </si>
  <si>
    <t>Paredzēts viena velosipēda pārvadāšanai. Materiāls - tērauds. Maksimālais riepas platums - 55 mm. Maksimālais šķērsstieņa platums - 60 mm. Maksimālais rāmja trubas platums - 60 mm. Turētāja svars - 2.8 kg. Maksimālais transportējamā velosipēda svars - 1. Maksimālais braukšanas ātrums - 110 km/h. Maksimālā noslodze - 15 kg. Atsevišķi nopērkama slēdzene F49300.</t>
  </si>
  <si>
    <t>Auto veloturētājs Peruzzo Maranello uz jumta (W)</t>
  </si>
  <si>
    <t>F22411</t>
  </si>
  <si>
    <t>Paredzēts viena velosipēda pārvadāšanai. Materiāls - alumīnijs. Maksimālais riepas platums - 70 mm. Maksimālais šķērsstieņa platums - 60 mm. Turētāja svars - 3.26 kg. Maksimālais transportējamā velosipēda svars - 15 kg. Maksimālais automašīnas braukšananas ātrums - 110 km/h.</t>
  </si>
  <si>
    <t>Auto veloturētājs Peruzzo Roma uz jumta (W)</t>
  </si>
  <si>
    <t>F22404</t>
  </si>
  <si>
    <t>Paredzēts viena velosipēda pārvadāšanai. Materiāls - alumīnijs. Maksimālais riepas platums - 55 mm. Maksimālais šķērsstieņa izmērs - 60x40 mm. Turētāja svars - 3.36 kg. Maksimālais transportējamā velosipēda svars - 15 kg. Maksimālais automašīnas braukšanas ātrums - 110 km/h.</t>
  </si>
  <si>
    <t>Auto veloturētājs Peruzzo Hi-bike uz bagāžnieka</t>
  </si>
  <si>
    <t>F22436</t>
  </si>
  <si>
    <t>Paredzēts trīs velosipēdu pārvadāšanai. Materiāls - tērauds. Maksimālais rāmja trubas platums - 60 mm. Maksimālā noslodze - 45 kg. Stiprināms uz bagāžnieka. Svars - 6.6 kg.</t>
  </si>
  <si>
    <t>Auto veloturētājs Peruzzo Rolle uz jumta (W)</t>
  </si>
  <si>
    <t>F22407</t>
  </si>
  <si>
    <t>Paredzēts viena velosipēda pārvadāšanai. Materiāls - tērauds/plastmasa. Maksimālais riepas platums - 55 mm. Maksimālais šķērsstieņa platums  - 70 mm. Turētāja svars - 1.02 kg. Maksimālais transportējamā velosipēda svars - 15 kg. Maksimālais automašīnas braukšanas ātrums - 110 km/h.</t>
  </si>
  <si>
    <t>Auto veloturētājs Peruzzo Pordoi uz jumta (W)</t>
  </si>
  <si>
    <t>F22408</t>
  </si>
  <si>
    <t>Paredzēts viena velosipēda pārvadāšanai. Materiāls - alumīnijs. Maksimālais riepas platums - 65 mm. Maksimālais šķērsstieņa platums - 70 mm. Turētāja svars - 1.35 kg. Maksimālais transportējamā velosipēda svars - 15 kg. Maksimālais automašīnas braukšanas ātrums - 110 km/h.</t>
  </si>
  <si>
    <t>Auto veloturētājs Peruzzo Pordoi Dlux Duna uz jumta (W)</t>
  </si>
  <si>
    <t>F22409</t>
  </si>
  <si>
    <t>Paredzēts viena velosipēda pārvadāšanai. Materiāls - alumīnijs. Maksimālais riepas platums - 65 mm. Maksimālais šķērsstieņa izmērs - 50x45 mm. Turētāja svars - 2.21 kg. Maksimālais transportējamā velosipēda svars - 15 kg. Maksimālais automašīnas braukšanas ātrums - 110 km/h.</t>
  </si>
  <si>
    <t>Peruzzo Imola auto jumta veloturētājs (X)</t>
  </si>
  <si>
    <t>F224105</t>
  </si>
  <si>
    <t>Paredzēts viena velosipēda pārvadāšanai. Materiāls - alumīnijs. Maksimālais riepas platums - 65 mm. Maksimālais šķērsstieņa izmērs - 50x45 mm. Turētāja svars - 3 kg. Maksimālais transportējamā velosipēda svars - 15 kg. Maksimālais automašīnas braukšanas ā</t>
  </si>
  <si>
    <t>Auto veloturētājs Peruzzo Roma Tandem uz jumta (W)</t>
  </si>
  <si>
    <t>F224041</t>
  </si>
  <si>
    <t>Paredzēts viena velosipēda pārvadāšanai. Materiāls - alumīnijs. Maksimālais riepas platums - 55 mm. Maksimālais šķērsstieņa izmērs - 70x50 mm. Turētāja svars - 3.86 kg. Maksimālais transportējamā velosipēda svars - 25 kg. Maksimālais automašīnas braukšanas ātrums - 110 km/h.</t>
  </si>
  <si>
    <t>Auto veloturētājs Peruzzo Siena 2 uz āķa (W)</t>
  </si>
  <si>
    <t>F22441</t>
  </si>
  <si>
    <t>Paredzēts divu velosipēdu pārvadāšanai. Materiāls - tērauds. Maksimālais riepas platums - 70 mm. Turētāja svars - 11.63 kg. Maksimālā noslodze - 2x17 kg. Maksimālais automašīnas braukšanas ātrums, transportējot velosipēdu, 110 km/h. Atsevišķi iegādājams elektropadevas adapteris F22433, rezerves stiprinājums pirmajam velosipēdam - F224305, slēdzene F49300.</t>
  </si>
  <si>
    <t>Auto veloturētājs Peruzzo Siena 3 uz āķa (W)</t>
  </si>
  <si>
    <t>F22442</t>
  </si>
  <si>
    <t>Paredzēts trīs velosipēdu pārvadāšanai. Materiāls - tērauds. Turētāja svars - 14.74 kg. Maksimālā noslodze - 3x17 kg. Gaismas elementiem strāva pievadāma ar 13 pin konektoru. Atsevišķi iegādājams elektropadevas adapteris F22433, rezerves stiprinājums pirmajam velosipēdam - F224305, slēdzene F49300.</t>
  </si>
  <si>
    <t>Auto veloturētājs Peruzzo Siena 4 uz āķa (W)</t>
  </si>
  <si>
    <t>F22443</t>
  </si>
  <si>
    <t>Paredzēts četru velosipēdu pārvadāšanai. Materiāls - tērauds. Turētāja svars - 19.6 kg. Maksimālā noslodze - 4x15 kg. Gaismas elementiem strāva pievadāma ar 13 pin konektoru. Atsevišķi iegādājams elektropadevas adapteris F22433, rezerves stiprinājums pirmajam velosipēdam - F224305, slēdzene F49300.</t>
  </si>
  <si>
    <t>Auto veloturētājs Peruzzo Parma E-Bike uz āķa (W)</t>
  </si>
  <si>
    <t>F22444</t>
  </si>
  <si>
    <t>Paredzēts divu velosipēdu pārvadāšanai. Materiāls - tērauds. Turētāja svars - 15.3 kg. Maksimālā noslodze - 2x30 kg. Gaismas elementiem strāva pievadāma ar 13 pin konektoru. Atsevišķi iegādājams elektropadevas adapteris F22433.</t>
  </si>
  <si>
    <t>Auto veloturētājs Peruzzo Padova uz bagāžnieka (W)</t>
  </si>
  <si>
    <t>F22437</t>
  </si>
  <si>
    <t>Paredzēts trīs velosipēdu pārvadāšanai. Materiāls - tērauds. Maksimālais rāmja trubas platums - 70 mm. Turētāja svars - 11.75 kg. Maksimālā noslodze - 45 kg. Maksimālais automašīnas braukšanas ātrums, transportējot velosipēdu, 110 km/h. Komplektā nav iekļauti stiprinājumi. Tos var iegādāties atsevišķi - F224305, F224315, F224325.</t>
  </si>
  <si>
    <t>Auto veloturētājs Peruzzo Parma 2 uz āķa (W)</t>
  </si>
  <si>
    <t>F224435</t>
  </si>
  <si>
    <t>Paredzēts divu velosipēdu pārvadāšanai. Materiāls - tērauds. Turētāja svars - 15.58 kg. Maksimālā noslodze - 2x17 kg. Gaismas elementiem strāva pievadāma ar 13 pin konektoru. Atsevišķi iegādājams elektropadevas adapteris F22433, rezerves stiprinājums pirmajam velosipēdam - F224305</t>
  </si>
  <si>
    <t>Auto veloturētājs Peruzzo Parma 3 uz āķa (W)</t>
  </si>
  <si>
    <t>F224436</t>
  </si>
  <si>
    <t>Paredzēts trīs velosipēdu pārvadāšanai. Materiāls - tērauds. Turētāja svars - 17.38 kg. Maksimālā noslodze - 3x17 kg. Gaismas elementiem strāva pievadāma ar 13 pin konektoru. Atsevišķi iegādājams elektropadevas adapteris F22433, rezerves stiprinājums pirmajam velosipēdam - F224305.</t>
  </si>
  <si>
    <t>Auto veloturētājs Peruzzo Parma 4 uz āķa (W)</t>
  </si>
  <si>
    <t>F224437</t>
  </si>
  <si>
    <t>Paredzēts četru velosipēdu pārvadāšanai. Materiāls - tērauds. Turētāja svars - 20.26 kg. Maksimālā noslodze - 4x17 kg. Gaismas elementiem strāva pievadāma ar 13 pin konektoru. Atsevišķi iegādājams elektropadevas adapteris F22433, rezerves stiprinājums pirmajam velosipēdam - F224305.</t>
  </si>
  <si>
    <t>Auto veloturētājs F. LLI Menabo Winny 3 uz āķa (W)</t>
  </si>
  <si>
    <t>F224475</t>
  </si>
  <si>
    <t>F. LLI Menabo</t>
  </si>
  <si>
    <t>Paredzēts trīs velosipēdu pārvadāšanai. Materiāls - alumīnijs. Turētāja svars - 20 kg. Maksimālā noslodze - 45 kg. Gaismas elementiem strāva pievadāma ar 7 pin konektoru.</t>
  </si>
  <si>
    <t>Auto veloturētājs F. LLI Menabo Project Tilting uz āķa (W)</t>
  </si>
  <si>
    <t>F224495</t>
  </si>
  <si>
    <t>Paredzēts trīs velosipēdu pārvadāšanai. Materiāls - alumīnijs. Turētāja svars - 16.8 kg. Maksimālā noslodze - 45 kg. Gaismas elementiem strāva pievadāma ar 7 pin konektoru.</t>
  </si>
  <si>
    <t>Auto veloturētājs Thule BackPac 2-4 uz bagāžnieka (69-973) (W)</t>
  </si>
  <si>
    <t>69-973</t>
  </si>
  <si>
    <t>Krāsa - titāna. Maksimālais velosipēdu skaits - 2 (3 un 4 velosipēdiem nepieciešams adapteris). Kravnesība - 60 kg. Svars - 14 kg. Turētāja uzstādīšana ar uzstādīšanas komplekta palīdzību. Atbilst rāmja izmēriem - 22-80mm. Atbilst riteņa visiem riteņa izmēriem. Ar gumiju pārklāts rāmja turētājs. Noņemami rāmju turētāji. Riteņu uzstādīšana uz regulējamiem turētājiem - siksnas. TUV apstiprināts.</t>
  </si>
  <si>
    <t>Thule EasyBike 1 velo (69-948-1) (X)</t>
  </si>
  <si>
    <t>69-948-1</t>
  </si>
  <si>
    <t>&lt;!DOCTYPE html&gt;&lt;html&gt;&lt;head&gt;&lt;/head&gt;&lt;body&gt;&lt;p&gt;Papildus aprīkojums Thule EasyBase platformai, lai pārvadātu velosipēdu. Viegli uzstādāms - nav nepiecie&amp;scaron;ami papildus instrumenti. Visu izmēru velosipēdiem. Komplekts 1 velosipēdam, papildus iegādājoties 69-948-2 iespējams novietot maksimāli 3 velosipēdus.&lt;/p&gt;&lt;/body&gt;&lt;/html&gt;</t>
  </si>
  <si>
    <t>Thule EasyBike 2 velo (69-948-2) (X)</t>
  </si>
  <si>
    <t>69-948-2</t>
  </si>
  <si>
    <t>&lt;!DOCTYPE html&gt;&lt;html&gt;&lt;head&gt;&lt;/head&gt;&lt;body&gt;&lt;p&gt;Papildus aprīkojums Thule EasyBase platformai, lai pārvadātu velosipēdus. Viegli uzstādāms - nav nepiecie&amp;scaron;ami papildus instrumenti. Visu izmēru velosipēdiem. Komplekts 2 velosipēdiem - apvienojumā ar 69-948-1 EasyBike iespējams novietot maksimāli 3 velosipēdus.&lt;/p&gt;&lt;/body&gt;&lt;/html&gt;</t>
  </si>
  <si>
    <t>Šķērsstieņi auto veloturētājiem</t>
  </si>
  <si>
    <t>Jumta šķērsstieņi Thule Wingbar Edge Fix/Integ M sudraba (69-959-2) (W)</t>
  </si>
  <si>
    <t>69-959-2</t>
  </si>
  <si>
    <t>Materiāls - alumīnijs. Maksimālā noslodze - 75 kg. Izmērs - M. Paredzēts lietošanai kopā ar uzstādīšanas komplektu.</t>
  </si>
  <si>
    <t>Auto veloturētājs F. LLI Menabo Race 4 uz āķa (W)</t>
  </si>
  <si>
    <t>F22451</t>
  </si>
  <si>
    <t>Paredzēts četru velosipēdu pārvadāšanai. Materiāls - alumīnijs. Turētāja svars - 18 kg. Maksimālā noslodze - 60kg. Gaismas elementiem strāva pievadāma ar 7 pin konektoru.</t>
  </si>
  <si>
    <t>Thule EasyFold 2 velo 7 pin veloturētājs uz āķa (69-932) (X)</t>
  </si>
  <si>
    <t>69-932</t>
  </si>
  <si>
    <t>Maksimālais velosipēdu skaits -2, Kravnesība (kg) -60 kg, Maksimālais velosipēda svars -30 kg, Distance starp velosipēdiem -22 cm, Garums (cm) -123 cm, Platums (cm) -61 cm, Svars (kg) -17.1 kg, Der velosipēdiem ar rāmja diametru -22-80 mm, Atgāžams ar velosipēdiem -Jā, Velosipēdi slēdzami pie turētāja –Jā, Velo turētājs slēdzams pie auto –Jā, Vienas atslēgas sistēmas savietojamība –Jā, Der automašīnām, kam rezerves ritenis ir uz bagažnieka vāka –Nē, Der velosipēdiem ar disku bremzēm – Jā, Aizmugurējie lukturi – Jā, Strāvas savienojums -13-pin, TÜV apstirpināts –Jā.</t>
  </si>
  <si>
    <t>Thule InDoor velo turētājs salonā (X)</t>
  </si>
  <si>
    <t>69-592</t>
  </si>
  <si>
    <t>Krāsa - metāla, Maksimālais velosipēdu skaits - 2 (3 ar adapteri 593), Turētāja uzstādīšana automobiļa salonā, Atbilst rāmja izmēriem - visi, Atbilst riteņa izmēriem – visi.</t>
  </si>
  <si>
    <t>Thule EuroClassic G6 3 velo veloturētājs uz āķa (69-929) (X)</t>
  </si>
  <si>
    <t>69-929</t>
  </si>
  <si>
    <t>Maksimālais velosipēdu skaits -3 (4, izmantojot 69-928-1), Kravnesība (kg) -60 kg, Maksimālais velosipēda svars -25 kg, Distance starp velosipēdiem -19 cm, Garums (cm) -137 cm, Platums (cm) -65 cm, Svars (kg) -20.7 kg, Der velosipēdiem ar rāmja diametru -22-80 mm, Atgāžams ar velosipēdiem –Jā, Velosipēdi slēdzami pie turētāja –Jā, Velo turētājs slēdzams pie auto –Jā, Vienas atslēgas sistēmas savietojamība –Jā, Der automašīnām, kam rezerves ritenis ir uz bagažnieka vāka -Izmantojot papildinājumu 69-9042-G5, Der velosipēdiem ar disku bremzēm – Jā, Aizmugurējie lukturi – Jā, Strāvas savienojums -13-pin, TÜV apstirpināts –Jā.</t>
  </si>
  <si>
    <t>Auto veloturētājs Thule ClipOn 3 uz bagāžnieka (69-9103) (W)</t>
  </si>
  <si>
    <t>69-9103</t>
  </si>
  <si>
    <t>Krāsa – titāna. Maksimālais velosipēdu skaits – 3. Kravnesība - 45 kg. Svars - 7 kg. Turētāja uzstādīšana - Snap-on uzstādīšanas sistēma. Atbilst  visiem rāmja un riteņu izmēriem. Ar gumiju pārklāts rāmja turētājs.</t>
  </si>
  <si>
    <t>Auto veloturētājs Thule ClipOn 3 uz bagāžnieka (69-9104) (W)</t>
  </si>
  <si>
    <t>69-9104</t>
  </si>
  <si>
    <t>Auto veloturētājs Thule ClipOn High 2 uz bagāžnieka (69-9105) (W)</t>
  </si>
  <si>
    <t>69-9105</t>
  </si>
  <si>
    <t>Krāsa – titāna. Maksimālais velosipēdu skaits – 2. Kravnesība - 30 kg. Svars - 10 kg. Turētāja uzstādīšana - Snap-on uzstādīšanas sistēma. Atbilst rāmja izmēriem 22-80 mm. Atbilst visiem riteņa izmēriem. Ar gumiju pārklāts rāmja turētājs. Noņemami rāmju turētāji. Riteņu uzstādīšana uz regulējamiem turētājiem - ātri atvienojamas siksnas. TUV apstiprināts.</t>
  </si>
  <si>
    <t>Jumta šķērsstieņi Thule Wingbar Edge Fix/Integ L sudraba (69-959-3) (W)</t>
  </si>
  <si>
    <t>69-959-3</t>
  </si>
  <si>
    <t>Materiāls - alumīnijs. Maksimālā noslodze - 75 kg. Izmērs - L. Paredzēts lietošanai kopā ar uzstādīšanas komplektu.</t>
  </si>
  <si>
    <t>Auto veloturētājs Thule EuroRide 2 uz āķa (69-941) (W)</t>
  </si>
  <si>
    <t>69-941</t>
  </si>
  <si>
    <t>Maksimālais velosipēdu daudzums -2. Kravnesība -36 kg. Maksimālais velosipēda svars -20 kg. Distance starp velosipēdiem -17 cm. Izmēri - 105 x 58 cm. Svars -14.2 kg. Der velosipēdu rāmju izmēriem -22-70 mm. Atgāžams kopā ar velosipēdiem. Saslēdzams velo pie turētāja ar atslēgu komplektu 69-526 (jāiegādājas atsevišķi). Saslēdzams turētājs pie automašīnas. Vienas atslēgas sistēmas savietojamība. Neder automašīnai ar rezerves riteni uz bagažnieka vāka. Der velosipēdiem ar disku bremzēm. Ar aizmugurējiem lukturiem. Strāvas kontakts -7-pin. TÜV apstiprināts.</t>
  </si>
  <si>
    <t>Auto veloturētājs Thule RaceWay 2 uz bagāžnieka (69-991) (W)</t>
  </si>
  <si>
    <t>69-991</t>
  </si>
  <si>
    <t xml:space="preserve">Velosipēda turētājs uz automašīnas aizmugures vāka. Thule RaceWay ir mūsu stiprākais, drošākais un visvieglāk lietojamais turētājs uz aizmugures vāka. Patentēts FitDial sistēma garantē perfektu saderību ar Jūsu automašīnu. Salokāms vieglai glabāšanai, kad to nelieto. Patentēti stiprinājumi novērš velosipēda šūpošanos, kas var sabojāt velosipēdus vai automašīnu. Gumijotais rāmis aizsargā automašīnas vāku no skrāpējumiem. &lt;/br&gt; &lt;/br&gt;Maksimālais velosipēdu skaits - 2. Maksimālā noslodze - 30 kg. Maksimālais viena velosipēda svars - 15 kg. Izmēri - 61 x 77 x 100 cm (61 x 20 x 58 cm). Svars - 10 kg. </t>
  </si>
  <si>
    <t>Thule EuroClassic velo turētājs uz āķa (X)</t>
  </si>
  <si>
    <t>69-902</t>
  </si>
  <si>
    <t>Velosipēda turētājs uz automašīnas aizmugurējā āķa. Paredzēts 2 velosipēdiem.</t>
  </si>
  <si>
    <t>Auto veloturētājs Thule RaceWay 3 uz bagāžnieka (69-992) (W)</t>
  </si>
  <si>
    <t>69-992</t>
  </si>
  <si>
    <t xml:space="preserve">Velosipēda turētājs uz automašīnas aizmugures vāka. Thule RaceWay ir mūsu stiprākais, drošākais un visvieglāk lietojamais turētājs uz aizmugures vāka. Patentēts FitDial sistēma garantē perfektu saderību ar Jūsu automašīnu. Salokāms vieglai glabāšanai, kad to nelieto. Patentēti stiprinājumi novērš velosipēda šūpošanos, kas var sabojāt velosipēdus vai automašīnu. Gumijotais rāmis aizsargā automašīnas vāku no skrāpējumiem.  &lt;/br&gt; &lt;/br&gt;Maksimālais velosipēdu skaits - 3. Maksimālā noslodze - 345 kg. Maksimālais viena velosipēda svars - 15 kg. Izmēri - 61 x 87 x 100 cm (51 x 21 x 67 cm). Svars - 10.6 kg. </t>
  </si>
  <si>
    <t>Auto veloturētājs Thule EuroRide 3 uz āķa (69-943) (W)</t>
  </si>
  <si>
    <t>69-943</t>
  </si>
  <si>
    <t>Maksimālais velosipēdu daudzums -3. Kravnesība -46 kg. Maksimālais velosipēda svars -20 kg. Distance starp velosipēdiem -17 cm. Izmēri -105 x 58 cm. Svars -14.2 kg. Der velosipēdu rāmju izmēriem -22-70 mm. Atgāžams kopā ar velosipēdiem. Saslēdzams velo pie turētāja ar atslēgu komplektu 69-526 (jāiegādājās atsevišķi). Saslēdzams turētājs pie automašīnas. Vienas atslēgas sistēmas savietojamība. Neder automašīnai ar rezerves riteni uz bagažnieka vāka. Der velosipēdiem ar disku bremzēm. Ar aizmugurējiem lukturiem. Strāvas kontakts -7-pin. TÜV apstiprināts.</t>
  </si>
  <si>
    <t>Thule EuroPower 2 velo turētājs uz āķa (69-916) (X)</t>
  </si>
  <si>
    <t>69-916</t>
  </si>
  <si>
    <t>Maksimālais velosipēdu skaits -2, Kravnesība (kg) -60 kg, Maksimālais velosipēda svars -30 kg, Distance starp velosipēdiem -25 cm, Garums (cm) -118 cm, Platums (cm) -63 cm, Svars (kg) -19kg, Der velosipēdiem ar rāmja diametru -22-80 mm, Atgāžams ar velosipēdiem –Jā, Velosipēdi slēdzami pie turētāja –Jā, Velo turētājs slēdzams pie auto –Jā, Vienas atslēgas sistēmas savietojamība –Jā, Der automašīnām, kam rezerves ritenis ir uz bagažnieka vāka -Papildus nepieciešams 69-9042-G5, Der velosipēdiem ar disku bremzēm – Jā, Aizmugurējie lukturi – Jā, Strāvas savienojums -13-pin, TÜV apstirpināts –Jā.</t>
  </si>
  <si>
    <t>Auto veloturētājs Thule EuroClassic G6 LED 2 uz āķa (69-928) (W)</t>
  </si>
  <si>
    <t>69-928</t>
  </si>
  <si>
    <t>Maksimālais velosipēdu skaits -2 (3, izmantojot 69-928-1). Kravnesība -51 kg. Maksimālais velosipēda svars -25 kg. Distance starp velosipēdiem -22 cm. Izmēri - 137 x 48 cm. Svars -17.6 kg. Der velosipēdiem ar rāmja diametru -22-80 mm. Atgāžams ar velosipēdiem. Velosipēdi slēdzami pie turētāja. Velo turētājs slēdzams pie auto. Vienas atslēgas sistēmas savietojamība. Der automašīnām, kam rezerves ritenis ir uz bagažnieka vāka, Izmantojot papildinājumu 69-9042-G5. Der velosipēdiem ar disku bremzēm. Ar aizmugurējiem lukturiem. Strāvas savienojums -13-pin. TÜV apstirpināts.</t>
  </si>
  <si>
    <t>Auto veloturētājs Thule FreeWay 3 uz bagāžnieka (69-968) (W)</t>
  </si>
  <si>
    <t>69-968</t>
  </si>
  <si>
    <t>Maksimālais velosipēdu skaits – 3. Kravnesība – 45 kg. Svars – 6. Turētāja uzmontēšana ar regulējamas siksnas. Der visiem rāmju izmēriem. Der visiem riteņu izmēriem. Gumijots rāmja satvērējs. TÜV apstiprināts.</t>
  </si>
  <si>
    <t>Auto veloturētājs Thule EuroClick G2 2 uz āķa (69-919) (W)</t>
  </si>
  <si>
    <t>69-919</t>
  </si>
  <si>
    <t>Auto veloturētājs Thule ClipOn High 2 uz bagāžnieka (69-9106) (W)</t>
  </si>
  <si>
    <t>69-9106</t>
  </si>
  <si>
    <t>Thule ProRide velo turētājs uz jumta (69-591) (X)</t>
  </si>
  <si>
    <t>69-591</t>
  </si>
  <si>
    <t>&lt;!DOCTYPE html&gt;&lt;html&gt;&lt;head&gt;&lt;/head&gt;&lt;body&gt;&lt;p&gt;Ja meklējat labāko un ērtāko velosipēdu turētāju uzstādī&amp;scaron;anai uz jumta, atbilde ir izskatīgs, stilīgs un balvu ieguvu&amp;scaron;ais Thule ProRide*. Unikālās konstrukcijas riteņu nodalījums automātiski novieto velosipēdu pareizajā pozīcijā, atbalstot to dro&amp;scaron;ā veidā pret rāmja turētāju, kamēr nostiprināt to. Kad velosipēds ir stabili novietots, izmantojiet ērta augstumā novietoto grozāmo pogu, ar ko veic ātru un ērtu pievilk&amp;scaron;anu, lai jūs varētu ar minimālām pūlēm turpināt ceļu. Ātri atvienojamās siksnas, kuras var pielāgot dažādiem riteņu izmēriem, tur riteņus dro&amp;scaron;i vietā. Var pielāgot dažādiem riteņu izmēriem. Viegli uzstādāms abās automa&amp;scaron;īnas jumta pusēs. Saslēdzams &amp;mdash; velosipēds pie velosipēda turētāja un velosipēda turētājs pie jumta bagāžnieka. Piemērots līdz 100 mm platiem velosipēdu rāmjiem. Spēj noturēt līdz 20 kg smagus velosipēdus. Komplektācijā iekļauti 20 mm T-track adapteri, kas paredzēti uzstādī&amp;scaron;anai uz Thule WingBar Edge, Thule SlideBar un Thule AeroBar.&lt;/p&gt;&lt;/body&gt;&lt;/html&gt;</t>
  </si>
  <si>
    <t>Auto veloturētājs Thule FreeRide uz jumta (69-532)</t>
  </si>
  <si>
    <t>69-532</t>
  </si>
  <si>
    <t>Velosipēda turētājs ar ātro fiksāciju, piemērots lielākajai daļai rāmju, kuru izmērs nepārsniedz 80 mm. Ātri atvienojamās siksnas, kuras var pielāgot dažādiem riteņu izmēriem, tur riteņus drošā vietā. Var pielāgot dažādiem riteņu izmēriem. Saslēdzams - velosipēds pie velosipēda turētāja un velosipēda turētājs pie jumta bagāžnieka. Spēj noturēt līdz 17 kg smagus velosipēdus. &lt;/br&gt; &lt;/br&gt; Maksimālā noslodze - 17 kg. Izmēri - 149 x 21 x 8.4 cm. Svars - 3.5 kg.</t>
  </si>
  <si>
    <t>Auto veloturētājs Thule Xpress 2 uz āķa (69-970)</t>
  </si>
  <si>
    <t>69-970</t>
  </si>
  <si>
    <t>Vienīgais šāda veida velosipēdu turētājs ar ISO apstiprinātu piekabes āķa sakabi. Piemērots lielākajai daļai rāmju izmēru. Mīksti rāmja turētāji notur velosipēdus vietā. Iepriekš samontēts ar siksnām un atstarotājiem papildu drošībai. Sagatavots uzstādīšanai pie lukturu paneļa 976 ar adapteri 9761. Salokāms vieglai uzglabāšanai. Divu velosipēdu pārvadāšanai. &lt;/br&gt; &lt;/br&gt; Maksimālā noslodze - 30 kg. Maksimālais viena velosipēda svars - 15 kg. Izmēri - 35 x 52 x 74 cm (14 x 52 x 72 cm). Svars - 4.3 kg.</t>
  </si>
  <si>
    <t>4,3</t>
  </si>
  <si>
    <t>Auto veloturētājs Thule OutRide uz jumta (69-561) (W)</t>
  </si>
  <si>
    <t>69-561</t>
  </si>
  <si>
    <t>Vieglais, ērtais alumīnija dizains bez saskares ar rāmi padara šo turētāju par mūsu ieteikto izvēli trausliem velosipēdu rāmjiem. Tas ir piemērots arī velosipēdiem ar disku bremzēm. Komplektācijā iekļauts adapteris velosipēdiem ar 20 mm asīm. Papildus iespējams iegādāties adapteri priekš 15mm asīm 69-561-1 &lt;/br&gt; &lt;/br&gt; Maksimālā noslodze - 17 kg. Izmēri - 137 x 22 x 8 cm. Svars - 2.5 kg.</t>
  </si>
  <si>
    <t>Auto veloturētājs Thule HangOn 3 uz āķa (69-974) (W)</t>
  </si>
  <si>
    <t>69-974</t>
  </si>
  <si>
    <t>Maksimālais velosipēdu skaits – 3, Kravnesība - 45 kg, Svars - 7.2 kg, Izmērs - 47 cm, Atbilst rāmja izmēriem – visi, Noliekšanas funkcija ar velosipēdiem, Atbilst City Crash normām.</t>
  </si>
  <si>
    <t>Auto veloturētājs Thule VeloCompact 2velo 7pin uz āķa (69-925) (W)</t>
  </si>
  <si>
    <t>69-925</t>
  </si>
  <si>
    <t>Velosipēda turētājs uz automašīnas aizmugurējā āķa. Paredzēts 2 velosipēdiem. &lt;/br&gt; &lt;/br&gt; Maksimālā noslodze - 45 kg. Maksimālais viena velosipēda svars - 25 kg. Izmēri - 130 x 56 x 76 cm (106 x 66 x 30 cm). Svars - 14.3 kg.</t>
  </si>
  <si>
    <t>14.3</t>
  </si>
  <si>
    <t>Auto veloturētājs Thule VeloCompact 3velo 7pin uz āķa (69-927) (W)</t>
  </si>
  <si>
    <t>69-927</t>
  </si>
  <si>
    <t>Velosipēda turētājs uz automašīnas aizmugurējā āķa. Paredzēts 3 velosipēdiem. &lt;/br&gt; &lt;/br&gt; Maksimālā noslodze - 60 kg. Maksimālais viena velosipēda svars - 25 kg. Izmēri - 126 x 74 x 80 cm (103 x 74 x 35 cm). Svars - 18.9 kg.</t>
  </si>
  <si>
    <t>18.9</t>
  </si>
  <si>
    <t>Thule Sprint velo turētājs uz jumta (69-561) (X)</t>
  </si>
  <si>
    <t>69-569</t>
  </si>
  <si>
    <t>Vieglais, ērtais alumīnija dizains bez saskares ar rāmi padara šo turētāju par mūsu ieteikto izvēli trausliem velosipēdu rāmjiem. Patentētā AcuTight tehnoloģija atvieglos velosipēda nostirpināšanu - Fiksējošais slēdzis sāks &amp;quot;&amp;quot;klikšķēt&amp;quot;&amp;quot;, kad būsiet sasniedzis pietiekamu pievilkšanas spēku. Aizmugurējā regulējošā kāja ļaus Jums pārvadāt dažāda rāmja izmēra velosipēdus.</t>
  </si>
  <si>
    <t>Auto veloturētājs Thule RideOn 3 uz āķa (69-9503) (W)</t>
  </si>
  <si>
    <t>69-9503</t>
  </si>
  <si>
    <t>Maksimālais velosipēdu skaits – 3. Kravnesība – 45 kg. Maksimālais viena velosipēda svars – 17 kg. Attālums starp riteņiem – 15 cm. Izmēri - 105 x 75 cm. Svars – 12 kg. Piemērots visiem rāmja izmēriem. Riteņu uzstādīšana uz pielāgojamiem turētājiem. Regulējamas siksnas.  Ar aizmugurējiem lukturiem. Elektropadeves ligzda - 7 kontaktu (13 kontaktu ar adapteri 9907).</t>
  </si>
  <si>
    <t>12</t>
  </si>
  <si>
    <t>Auto veloturētājs Thule HangOn 3 uz āķa (69-972-3B) (W)</t>
  </si>
  <si>
    <t>69-972-3B</t>
  </si>
  <si>
    <t>Maksimālais velosipēdu skaits – 3. Kravnesība - 45 kg. Svars - 7.2 kg. Izmērs - 47 cm. Atbilst visiem rāmja izmēriem. Noliekšanas funkcija ar velosipēdiem, Atbilst City Crash normām.</t>
  </si>
  <si>
    <t>7.2</t>
  </si>
  <si>
    <t>Auto veloturētājs Thule HangOn 4 uz āķa (69-9708-4B) (W)</t>
  </si>
  <si>
    <t>69-9708-4B</t>
  </si>
  <si>
    <t>Maksimālais velosipēdu skaits – 4. Kravnesība - 60 kg. Svars – 10 kg. Izmērs - 47 cm. Atbilst visiem rāmja izmēriem. Noliekšanas funkcija ar velosipēdiem. Atbilst City Crash normām.</t>
  </si>
  <si>
    <t>10</t>
  </si>
  <si>
    <t>Auto veloturētājs Thule ProRide 598 uz jumta melns (69-598-2) (W)</t>
  </si>
  <si>
    <t>69-598-2</t>
  </si>
  <si>
    <t>Maksimālā noslodze - 20 kg. Svars - 4.2 kg. Izmēri - 145 x 32 x 8.5 cm.</t>
  </si>
  <si>
    <t>4.2</t>
  </si>
  <si>
    <t>Auto veloturētājs Mont Blanc RoofRush MB529 uz jumta (labais)</t>
  </si>
  <si>
    <t>MB529</t>
  </si>
  <si>
    <t>Mont Blanc</t>
  </si>
  <si>
    <t>Unikāla priekšējā riteņa turētāja konstrukcija – velosipēds nekrīt, pat ja rāmis nav nostiprināts. Slēdzams. Drošības sistēma pret nozagšanu no jumta bagāžnieka.&lt;/br&gt; Izturīgas plastmasas nesošais profīls, hromēta tērauda rāmja turētājs.&lt;/br&gt; Paredzēts velosipēdiem ar rāmja platumu no 20 līdz 80 mm. Maksimālais riepas platums 2.2 collas (56 mm).&lt;/br&gt; Piemērots standarta un alumīnija bagāžnieka sijām.&lt;/br&gt; * Iepriekšējie nosaukumi: Barracuda, MB529.</t>
  </si>
  <si>
    <t>Auto veloturētājs Mont Blanc RoofRush MB529D uz jumta (dubultpaka) (W)</t>
  </si>
  <si>
    <t>MB529D</t>
  </si>
  <si>
    <t>pāris</t>
  </si>
  <si>
    <t>Unikāla priekšējā riteņa turētāja konstrukcija – velosipēds nekrīt, pat ja rāmis nav nostiprināts. Slēdzams. Drošības sistēma pret nozagšanu no jumta bagāžnieka.&lt;/br&gt; Izturīgas plastmasas nesošais profīls, hromēta tērauda rāmja turētājs.&lt;/br&gt; Paredzēts velosipēdiem ar rāmja platumu no 20 līdz 80 mm. Maksimālais riepas platums 2.2 collas (56 mm).&lt;/br&gt; Piemērots standarta un alumīnija bagāžnieka sijām.&lt;/br&gt;  * Dubultpakā - montāža jāpabeidz pircējam!&lt;/br&gt;  * Iepriekšējie nosaukumi: Barracuda, MB529.</t>
  </si>
  <si>
    <t>Auto veloturētājs Mont Blanc RoofRush MB529K uz jumta (kreisais)</t>
  </si>
  <si>
    <t>MB529K</t>
  </si>
  <si>
    <t>Unikāla priekšējā riteņa turētāja konstrukcija – velosipēds nekrīt, pat ja rāmis nav nostiprināts. Slēdzams. Drošības sistēma pret nozagšanu no jumta bagāžnieka.&lt;/br&gt; Izturīgas plastmasas nesošais profīls, hromēta tērauda rāmja turētājs.&lt;/br&gt; Paredzēts velosipēdiem ar rāmja platumu no 20 līdz 80 mm. Maksimālais riepas platums 2.2 collas (56 mm).&lt;/br&gt; Piemērots standarta un alumīnija bagāžnieka sijām.&lt;/br&gt;* Iepriekšējie nosaukumi: Barracuda, MB529.</t>
  </si>
  <si>
    <t>Auto veloturētajs TowQuick Quickball Plus uz āķa (MBCM21P) (W)</t>
  </si>
  <si>
    <t>MBCM21P</t>
  </si>
  <si>
    <t>Piemērots visiem 50 mm piekabes āķiem.&lt;/br&gt; Var pārvadāt divus velosipēdus.&lt;/br&gt; Rāmju turētājs ar atsevišķu fiksāciju katram rāmim.&lt;/br&gt; Slēdzams.&lt;/br&gt; Maksimālais kravas svars 30 kg.&lt;/br&gt; Vienkārši uzstādāms.&lt;/br&gt; Ieteicams uzstādīt papildnumura plāksni (neietilpst komplektā).</t>
  </si>
  <si>
    <t>Auto veloturētājs Thule Wheel Carrier uz jumta (69-545-2) (W)</t>
  </si>
  <si>
    <t>69-545-2</t>
  </si>
  <si>
    <t>Ideāls aksesuārs priekš Thule Outride 69-561 un Thule Sprint 69-569 Velo turētāja. Iespējams nolocīt paralēli jumtam, kad neizmantojat. Komplektā iekļauti T-Track adapteri 20x20mm priekš uzstādīšanas uz Thule Wingbar Edge, Thule Wingbar, Thule Slidebar un Thule Aerobar. Der riteņiem līdz 29".</t>
  </si>
  <si>
    <t>Mont Blanc RearHike2 (Cross) auto veloturētājs (MB620) (X)</t>
  </si>
  <si>
    <t>MB620</t>
  </si>
  <si>
    <t>Velosipēdu turētājs piemērots džipiem un SUV, ar rezerves riteni mašīnas aizmugurē.&lt;/br&gt; Paredzēts ne vairāk kā diviem velosipēdiem.&lt;/br&gt; Viegli piestiprināms ar saitēm.&lt;/br&gt; Piemērots vairumam rezerves riteņu.&lt;/br&gt; Viegli pielāgojams dažādi novietotiem rezerves riteņiem.&lt;/br&gt; Velosipēdu rāmju stiprināšanas vietas.&lt;/br&gt; ! Noteikti jānoņem rezerves riteņa aizsargapvalks.&lt;/br&gt; Ieteicams uzstādīt papildnumura plāksni (neietilpst komplektā).&lt;/br&gt; Uzmanību! Pārbaudiet, lai numura zīme un aizmugures gaismas velosipēdu pārvadāšanas laikā nebūtu aizsegtas.</t>
  </si>
  <si>
    <t>Auto veloturētājs Peruzzo TopBike PE314 uz jumta</t>
  </si>
  <si>
    <t>PE314</t>
  </si>
  <si>
    <t>Paredzēts vienam velosipēdam.&lt;/br&gt; Materiāls – tērauds.&lt;/br&gt; Slēdzams.&lt;/br&gt; Velosipēda rāmja maks.diametrs 50 mm.&lt;/br&gt; Jumta bagāžnieka sija ne lielāka par 50 x 40 mm.</t>
  </si>
  <si>
    <t>Peruzzo Arezzo 3 auto veloturētājs (PE6673) (X)</t>
  </si>
  <si>
    <t>PE6673</t>
  </si>
  <si>
    <t>Piemērots visiem 50 mm piekabes āķiem.&lt;/br&gt; Var pārvadāt trīs velosipēdus.&lt;/br&gt; Rāmju turētājs ar atsevišķu fiksāciju katram rāmim.&lt;/br&gt; Nolokāms, ja jāpiekļūst auto bagāžniekam.&lt;/br&gt; Maksimālais kravas svars 45 kg.&lt;/br&gt; Rāmja diametrs līdz 60 mm.&lt;/br&gt; Vienkārši uzstādāms.&lt;/br&gt; Ieteicams uzstādīt papildnumura plāksni (neietilpst komplektā).</t>
  </si>
  <si>
    <t>Peruzzo Arezzo 4 auto veloturētājs (PE6674) (X)</t>
  </si>
  <si>
    <t>PE6674</t>
  </si>
  <si>
    <t>Piemērots visiem 50 mm piekabes āķiem.&lt;/br&gt; Var pārvadāt četrus velosipēdus.&lt;/br&gt; Rāmju turētājs ar atsevišķu fiksāciju katram rāmim.&lt;/br&gt; Nolokāms, ja jāpiekļūst auto bagāžniekam.&lt;/br&gt; Maksimālais kravas svars 60 kg.&lt;/br&gt; Rāmja diametrs līdz 60 mm.&lt;/br&gt; Vienkārši uzstādāms.&lt;/br&gt; Ieteicams uzstādīt papildnumura plāksni (neietilpst komplektā).</t>
  </si>
  <si>
    <t>Auto veloturētājs Thule ProRide 598 uz jumta (69-598)</t>
  </si>
  <si>
    <t>69-598</t>
  </si>
  <si>
    <t>Nevainojams rāmja satvērējs, piemērots rāmjiem līdz pat diametram 10cm. Uzlabotas ratu siksnas. Paredzēts velosipēdiem līdz 20 kg. Komplektācijā iekļauti 20 mm T-track adapteri, kas paredzēti uzstādīšanai uz alumīnija stieņiem. Viegli maināma uzstādīšanas puse.</t>
  </si>
  <si>
    <t>Auto veloturētājs Peruzzo Pure Instinct 4velo uz āķa (PE7084) (W)</t>
  </si>
  <si>
    <t>PE7084</t>
  </si>
  <si>
    <t>Piemērots visiem 50 mm piekabes āķiem. Var pārvadāt četrus velosipēdus. Rāmju turētāji ar atsevišķu fiksāciju. Vienkārši nolokāms, ja jāpiekļūst auto bagāžniekam. Maksimālais kravas svars 60 kg. Rāmja diametrs līdz 80 mm. Samontēts, ātri uzstādāms. Salokāms, kad nelieto. Papildnumura vieta un gaismas.</t>
  </si>
  <si>
    <t>Auto jumta turētājs priekš 6 slēpēm/2 sniega dēļiem (X)</t>
  </si>
  <si>
    <t>F224153</t>
  </si>
  <si>
    <t>Force</t>
  </si>
  <si>
    <t>Paredzēts 6 slēpēm vai 2 sniega dēļiem. Stiprinās uz auto jumta.</t>
  </si>
  <si>
    <t>Auto jumta turētājs priekš 4 slēpēm/2 sniega dēļiem (X)</t>
  </si>
  <si>
    <t>F224154</t>
  </si>
  <si>
    <t>Paredzēts 4 slēpēm vai 2 sniega dēļiem. Stiprinās uz auto jumta.</t>
  </si>
  <si>
    <t>Thule FreeRide 530 velo turētājs uz jumta (X)</t>
  </si>
  <si>
    <t>69-530</t>
  </si>
  <si>
    <t>Robusts un drošs velosipēdu turētājs jaunā dizainā. Rāmja turētājs ir aprīkots ar ātras atvienošanas funkciju, kas der vairākumam velosipēdu rāmju un padara uzkraušanu pavisam vienkāršu. Velosipēda turētājam ir ātri atvienojamas siksnas visu izmēru riteņiem.</t>
  </si>
  <si>
    <t>Mont Blanc Winner auto veloturētājs (MB15) (X)</t>
  </si>
  <si>
    <t>MB15</t>
  </si>
  <si>
    <t>Riteņa turētājs, kas papildina velosipēdu turētājus Rolle vai Torino. Viegli uzstādāms uz jumta bagāžnieka. Var nolaist, ja neizmanto.&lt;/br&gt; Piemērots gan standarta, gan alumīnija bagāžnieka sijām.</t>
  </si>
  <si>
    <t>Auto veloturētājs Mont Blanc RoofSprint MBDIS uz jumta (labais)</t>
  </si>
  <si>
    <t>MBDIS</t>
  </si>
  <si>
    <t>Unikāla priekšējā riteņa turētāja konstrukcija – velosipēds nekrīt, pat ja rāmis nav nostiprināts. Slēdzams. Drošības sistēma pret nozagšanu no jumta bagāžnieka.&lt;/br&gt; Alumīnija nesošais profīls, melni krāsots rāmja turētājs no augstas izturības tērauda.&lt;/br&gt; Paredzēts velosipēdiem ar rāmja platumu no 20 līdz 80 mm. Maksimālais riepas platums 2,5 collas (63 mm).&lt;/br&gt; Piemērots standarta un alumīnija bagāžnieka sijām.&lt;/br&gt;  * Iepriekšējais nosaukums: Discovery.</t>
  </si>
  <si>
    <t>Auto veloturētājs Mont Blanc RoofSprint MBDISK uz jumta (kreisais)</t>
  </si>
  <si>
    <t>MBDISK</t>
  </si>
  <si>
    <t>Mont Blanc RoofRide Alu + auto veloturētājs (MBRRAP) (X)</t>
  </si>
  <si>
    <t>MBRRAP</t>
  </si>
  <si>
    <t>Viegls un funkcionāls velosipēda turētājs.&lt;/br&gt; Slēdzams. Otra atslēga pret nozagšanu no jumta bagāžnieka.&lt;/br&gt; Alumīnija nesošais profīls un rāmja turētājs.&lt;/br&gt; Paredzēts velosipēdiem ar rāmja diametru no 25 līdz 80 mm.&lt;/br&gt; Piemērots standarta (maks. izmērs 38 x 22 mm) un alumīnija bagāžnieka sijām.&lt;/br&gt;</t>
  </si>
  <si>
    <t>Mont Blanc RoofRide Alu + auto veloturētājs (MBRRAPD dubultpaka) (X)</t>
  </si>
  <si>
    <t>MBRRAPD</t>
  </si>
  <si>
    <t>Viegls un funkcionāls velosipēda turētājs.&lt;/br&gt; Slēdzams. Otra atslēga pret nozagšanu no jumta bagāžnieka.&lt;/br&gt; Alumīnija nesošais profīls un rāmja turētājs.&lt;/br&gt; Paredzēts velosipēdiem ar rāmja diametru no 25 līdz 80 mm.&lt;/br&gt; Piemērots standarta (maks. izmērs 38 x 22 mm) un alumīnija bagāžnieka sijām.&lt;/br&gt;  * D = Dubultpaka - divi velosipēdu turētāji.</t>
  </si>
  <si>
    <t>Peruzzo Torino auto veloturētājs (PE301) (X)</t>
  </si>
  <si>
    <t>PE301</t>
  </si>
  <si>
    <t>Fiksē priekšējo dakšu – der velosipēdiem ar jebkura izmēra / formas rāmi.&lt;/br&gt; Materiāls – alumīnijs.&lt;/br&gt; Slēdzams.&lt;/br&gt; Jumta bagāžnieka sija ne lielāka par 50 x 40 mm.&lt;/br&gt; Nav piemērots velosipēdiem ar priekšējām disku bremzēm!</t>
  </si>
  <si>
    <t>Jumta šķērsstieņi Thule Wingbar Edge Fix/Int M/L sudraba (69-959-5) (W)</t>
  </si>
  <si>
    <t>69-959-5</t>
  </si>
  <si>
    <t>Materiāls - alumīnijs. Maksimālā noslodze - 75 kg. Izmērs - M/L. Paredzēts lietošanai kopā ar uzstādīšanas komplektu.</t>
  </si>
  <si>
    <t>Uzstādīšanas komplekts Thule Flushrail (69-4006) (W)</t>
  </si>
  <si>
    <t>69-4006</t>
  </si>
  <si>
    <t>Thule Flushrail uzstādīšanas komplekts rāmim.</t>
  </si>
  <si>
    <t>Auto veloturētājs Thule RideOn 2velo uz āķa (69-9502) (W)</t>
  </si>
  <si>
    <t>69-9502</t>
  </si>
  <si>
    <t>Maksimālais velosipēdu skaits - 2. Maksimālā noslodze - 30 kg. Maksimālais viena velosipēda svars - 15 kg. Izmēri - 106 x 57 x 70 cm (106 x 57 x 25 cm). Svars - 9.5 kg.</t>
  </si>
  <si>
    <t>9.5</t>
  </si>
  <si>
    <t>Jumta šķērsstieņi Thule WingBar 118 cm melni (W)</t>
  </si>
  <si>
    <t>69-961-2</t>
  </si>
  <si>
    <t>Klusākais un drošākais jumta stienis. Par 90% mazāka skaņas enerģija salīdzinot ar iepriekšējās paaudzes AeroBar. Par 55% mazāka vēja pretestība salīdzinot ar iepriekšējās paaudzes AeroBar. Apstiprināts City Crash normām. Īpašības: WingPlug – ērta piekļuve T-Track stiprinājumam; WindDifusser – gaisa straumju novirzīšanai; Smart Slide – novatorisks sliedes pārsegs ar garuma skalu; TrailEdge - spārnu veida profils; Viegls alumīnijs; Vienmērīgi izliekts aerodinamisks profils; T-track stiprinājums ātrai piederumu uzstādīšanai &lt;/br&gt; &lt;/br&gt; Materiāls - alumīnijs. Maksimālā noslodze - 100 kg. Garums - 118 cm.</t>
  </si>
  <si>
    <t>Auto veloturētājs F. LLI Menabo Winny 2 uz āķa (W)</t>
  </si>
  <si>
    <t>F22447</t>
  </si>
  <si>
    <t>Paredzēts trīs velosipēdu pārvadāšanai. Materiāls - alumīnijs. Turētāja svars - 17.6 kg. Maksimālā noslodze - 45 kg. Gaismas elementiem strāva pievadāma ar 7 pin konektoru.</t>
  </si>
  <si>
    <t>17.6</t>
  </si>
  <si>
    <t>Atslēga Thule N093 (69-N093) (W)</t>
  </si>
  <si>
    <t>69-N093</t>
  </si>
  <si>
    <t>Thule atslēga N093.</t>
  </si>
  <si>
    <t>Uzstādīšanas komplekts Thule Flushrail Outbac 5-dr Estate (69-4052) (W)</t>
  </si>
  <si>
    <t>69-4052</t>
  </si>
  <si>
    <t>Thule Flushrail Outbac 5-dr Estate uzstādīšanas komplekts.</t>
  </si>
  <si>
    <t>Adapteris Thule BackPac 3velo (69-973-23) (W)</t>
  </si>
  <si>
    <t>69-973-23</t>
  </si>
  <si>
    <t>Thule BackPac adapteris 3velo.</t>
  </si>
  <si>
    <t>Adapteris Thule BackPac 4velo (69-973-24) (W)</t>
  </si>
  <si>
    <t>69-973-24</t>
  </si>
  <si>
    <t>Thule BackPac adapteris 4velo.</t>
  </si>
  <si>
    <t>Adapteris Thule velo rāmim (69-982)</t>
  </si>
  <si>
    <t>69-982</t>
  </si>
  <si>
    <t>Adapteris uz velo rāmja.</t>
  </si>
  <si>
    <t>Atslēga Thule N008 (69-N008) (W)</t>
  </si>
  <si>
    <t>69-N008</t>
  </si>
  <si>
    <t>Thule atslēga N008.</t>
  </si>
  <si>
    <t>Uzstādīšanas komplekts Thule Flushrail (69-4001) (W)</t>
  </si>
  <si>
    <t>69-4001</t>
  </si>
  <si>
    <t>Thule Flushrail Kit Thule uzstādīšanas komplekts.</t>
  </si>
  <si>
    <t>Uzstādīšanas komplekts Thule Flushrai (69-4012) (W)</t>
  </si>
  <si>
    <t>69-4012</t>
  </si>
  <si>
    <t>kompl.</t>
  </si>
  <si>
    <t>Thule Flushrail Kit Thule uzstādīšanas komplekts rāmim.</t>
  </si>
  <si>
    <t>Adapteris Thule VeloCompact 4velo (69-926-1) (W)</t>
  </si>
  <si>
    <t>69-926-1</t>
  </si>
  <si>
    <t>Thule VeloCompact 4 velo adapteris.</t>
  </si>
  <si>
    <t>Bagāžnieka atslēgas Locks 01 (MB501) (W)</t>
  </si>
  <si>
    <t>MB501</t>
  </si>
  <si>
    <t>Bagāžnieka atslēgas Locks 01 (MB501).</t>
  </si>
  <si>
    <t>Plastmasas fiksators Thule (W)</t>
  </si>
  <si>
    <t>69-50551</t>
  </si>
  <si>
    <t>Thule plastmasas fiksators.</t>
  </si>
  <si>
    <t>Uzstādīšanas komplekts Thule BackPac (69-973-18) (W)</t>
  </si>
  <si>
    <t>69-973-18</t>
  </si>
  <si>
    <t>Thule BackPac uzstādīšanas komplekts.</t>
  </si>
  <si>
    <t>Stiprinājumi MB3733 (X)</t>
  </si>
  <si>
    <t>MB3733</t>
  </si>
  <si>
    <t>Paredzēti Mont Blanc jumta reliņiem.</t>
  </si>
  <si>
    <t>Uzstādīšanas komplekts Thule Rapid Fixpoint XT (69-3042) (W)</t>
  </si>
  <si>
    <t>69-3042</t>
  </si>
  <si>
    <t>Thule Rapid Fixpoint XT uzstādīšanas komplekts rāmim.</t>
  </si>
  <si>
    <t>Bagāžnieku sijas 118 x 2 cm (X)</t>
  </si>
  <si>
    <t>MBT118</t>
  </si>
  <si>
    <t>Paredzētas Mont Blanc.</t>
  </si>
  <si>
    <t>Skrūve Thule T-veida 20x20mm (3 gab.) (69-889-2) (W)</t>
  </si>
  <si>
    <t>69-889-2</t>
  </si>
  <si>
    <t>Izmērs - 20 x 20 mm. Priekš 532. Komplektā - 3 gab.</t>
  </si>
  <si>
    <t>Skrūve Thule T-veida 30x24mm (3 gab.) (69-889-3) (W)</t>
  </si>
  <si>
    <t>69-889-3</t>
  </si>
  <si>
    <t>Izmērs - 30 x 24 mm. Priekš 532 vai 561. Komplektā - 3 gab.</t>
  </si>
  <si>
    <t>Adapteris Thule SquareBar 8895 (69-889-5)</t>
  </si>
  <si>
    <t>69-889-5</t>
  </si>
  <si>
    <t>Thule SquareBar adapteris 8895.</t>
  </si>
  <si>
    <t>Pāreja Thule Brink 7pin uz 13pin (W)</t>
  </si>
  <si>
    <t>VB768019</t>
  </si>
  <si>
    <t>Thule Brink 7pin uz 13pin pāreja.</t>
  </si>
  <si>
    <t>Stiprinājuma saites Peruzzo Padova 3</t>
  </si>
  <si>
    <t>F22409021</t>
  </si>
  <si>
    <t>Krāsa - melna. Piemērots velo turētājam Peruzzo Padova 3 (F22437). Garums - 100 cm.</t>
  </si>
  <si>
    <t>Uzstādīšanas komplekts Thule Flushrail (69-4002) (W)</t>
  </si>
  <si>
    <t>69-4002</t>
  </si>
  <si>
    <t>Thule Flushrail Kit  uzstādīšanas komplekts rāmim.</t>
  </si>
  <si>
    <t>Uzstādīšanas komplekts Thule Rapid (69-1472) (W)</t>
  </si>
  <si>
    <t>69-1472</t>
  </si>
  <si>
    <t>Thule Rapid Kit Thule uzstādīšanas komplekts rāmim.</t>
  </si>
  <si>
    <t>MB Baracuda rezerves daļa (X)</t>
  </si>
  <si>
    <t>MBR59492</t>
  </si>
  <si>
    <t>Pāreja Thule Brink 13pin uz 7pin (W)</t>
  </si>
  <si>
    <t>VB768009</t>
  </si>
  <si>
    <t>Thule Brink pāreja 13pin uz 7pin.</t>
  </si>
  <si>
    <t>Uzstādīšanas komplekts Thule Rapid Fixpoint XT (69-3006) (W)</t>
  </si>
  <si>
    <t>69-3006</t>
  </si>
  <si>
    <t>Thule Rapid Fixpoint XT Kit uzstādīšanas komplekts rāmim.</t>
  </si>
  <si>
    <t>Uzstādīšanas komplekts Thule Flushrai (69-4011) (W)</t>
  </si>
  <si>
    <t>69-4011</t>
  </si>
  <si>
    <t>Thule Flushrail Kit uzstādīšanas komplekts rāmim.</t>
  </si>
  <si>
    <t>Uzstādīšanas komplekts Thule Flushrail (69-4018) (W)</t>
  </si>
  <si>
    <t>69-4018</t>
  </si>
  <si>
    <t>Thule Flushrail Kit Thule uzstādīšanas komplekts rāmim</t>
  </si>
  <si>
    <t>Lukturu panelis Thule (69-976) (W)</t>
  </si>
  <si>
    <t>69-976</t>
  </si>
  <si>
    <t>Thule lukturu panelis.</t>
  </si>
  <si>
    <t>Sprūds (RoofRush/Baraccuda) (X)</t>
  </si>
  <si>
    <t>MBR12228</t>
  </si>
  <si>
    <t>&lt;!DOCTYPE html&gt;&lt;html&gt;&lt;head&gt;&lt;/head&gt;&lt;body&gt;&lt;/body&gt;&lt;/html&gt;</t>
  </si>
  <si>
    <t>Uzstādīšanas komplekts Thule Flushrail (69-4059) (W)</t>
  </si>
  <si>
    <t>69-4059</t>
  </si>
  <si>
    <t>Uzstādīšanas komplekts Thule Flushrail (69-4003) (W)</t>
  </si>
  <si>
    <t>69-4003</t>
  </si>
  <si>
    <t>Uzstādīšanas komplekts Thule Rapid (69-1417) (W)</t>
  </si>
  <si>
    <t>69-1417</t>
  </si>
  <si>
    <t>Uzstādīšanas komplekts Thule Rapid Fixpoint XT (69-3089) (W)</t>
  </si>
  <si>
    <t>69-3089</t>
  </si>
  <si>
    <t>Thule Rapid Fixpoint XT Kit Thule uzstādīšanas komplekts rāmim.</t>
  </si>
  <si>
    <t>Skrūve Thule T-Track 61mm (W)</t>
  </si>
  <si>
    <t>69-50335</t>
  </si>
  <si>
    <t>Thule T-Track skrūve 61mm.</t>
  </si>
  <si>
    <t>Skrūve Thule T-Track 35mm (W)</t>
  </si>
  <si>
    <t>69-50336</t>
  </si>
  <si>
    <t>Thule T-Track skrūve 35mm.</t>
  </si>
  <si>
    <t>Thule atslēga N184 (69-N184) (W)</t>
  </si>
  <si>
    <t>69-N184</t>
  </si>
  <si>
    <t>Thule atslēga N184.</t>
  </si>
  <si>
    <t>Plastmasas fiksators Thule ProRide 598 (W)</t>
  </si>
  <si>
    <t>69-52672</t>
  </si>
  <si>
    <t>Thule ProRide 598 plastmasas fiksators.</t>
  </si>
  <si>
    <t>Uzgrieznis-muciņa Thule 23 mm (W)</t>
  </si>
  <si>
    <t>69-50208</t>
  </si>
  <si>
    <t>Thule uzgrieznis-muciņa 23 mm.</t>
  </si>
  <si>
    <t>Stiprinājumu komplekts Mont Blanc Flex 2 3701 (W)</t>
  </si>
  <si>
    <t>MB3701</t>
  </si>
  <si>
    <t>Stiprinājumu komplekts jumta šķērstieņiem.</t>
  </si>
  <si>
    <t>Skrūve Thule auto veloturētājam uz āķa (69-50212) (W)</t>
  </si>
  <si>
    <t>69-50212</t>
  </si>
  <si>
    <t>Savilcēja skrūve auto veloturētajam uz āķa.</t>
  </si>
  <si>
    <t>Adapteru komplekts F. LLI Menabo (W)</t>
  </si>
  <si>
    <t>F22406</t>
  </si>
  <si>
    <t>Savienojams ar turētāju, kur velosipēds transportēšanas laikā tiek iestiprināts pie dakšas (noņemot priekšējo ratu). Šis adapteris dod iespēju iestiprināt dakšas ar 15/20 mm asīm. Savienojams ar modeļiem F22407 (ROLLE), F22408 (Pordoi) vai F22409 (Pordoi Deluxe Duna)</t>
  </si>
  <si>
    <t>Rezerves gumijas F. LLI Menabo jumta šķērsstieņiem</t>
  </si>
  <si>
    <t>F224195</t>
  </si>
  <si>
    <t>Paredzēts Menabo Brio (šajā modelī gumija piemērota tikai lietošanai apakšdaļā) un Pick-up šķērsstieņiem. Komplektā divas rezerves gumijas. Garums - 150 cm.</t>
  </si>
  <si>
    <t>Rezerves stiprinājums Peruzzo (pirmajam velosipēdam) (W)</t>
  </si>
  <si>
    <t>F224305</t>
  </si>
  <si>
    <t>Piemērots Peruzzo Siena, Bologna, Padua, PISA, WINNY veloturētājiem. Materiāls - tērauds. Maksimālais stiprināmā velosipēda rāmja trubas diametrs - 50 mm. Stiprinājuma garums - 5. 5 cm.</t>
  </si>
  <si>
    <t>Rezerves stiprinājums Peruzzo (otrajam velosipēdam) (W)</t>
  </si>
  <si>
    <t>F224315</t>
  </si>
  <si>
    <t>Piemērots Peruzzo Siena, Bologna, Padua, PISA, WINNY veloturētājiem. Materiāls - tērauds. Maksimālais stiprināmā velosipēda rāmja trubas diametrs - 50 mm. Stiprinājuma garums - 22. 5 cm.</t>
  </si>
  <si>
    <t>rezerves stiprinājums Peruzzo (trešajam velosipēdam) (W)</t>
  </si>
  <si>
    <t>F224325</t>
  </si>
  <si>
    <t>Piemērots Peruzzo Siena, Bologna, Padua, PISA, WINNY veloturētājiem. Materiāls - tērauds. Maksimālais stiprināmā velosipēda rāmja trubas diametrs - 50 mm. Stiprinājuma garums - 39,5 cm.</t>
  </si>
  <si>
    <t>Rezerves stiprinājums Peruzzo (W)</t>
  </si>
  <si>
    <t>F224326</t>
  </si>
  <si>
    <t>Paredzēts velosipēdu papildu sastiprināšanai. Materiāls - tērauds. Maksimālais stiprināmā velosipēda rāmja trubas diametrs - 50 mm. Stiprinājuma garums - 16 mm.</t>
  </si>
  <si>
    <t>F224328</t>
  </si>
  <si>
    <t>Piemērots Peruzzo PARMA E-BIKE veloturētājam (F22444). Materiāls - tērauds. Maksimālais stiprināmā velosipēda rāmja trubas diametrs - 50 mm. Stiprinājuma garums - 22. 5 cm.</t>
  </si>
  <si>
    <t>Adapteris Peruzzo auto turētāju elektropadeves (W)</t>
  </si>
  <si>
    <t>F22433</t>
  </si>
  <si>
    <t>Paredzēta gaismas signālu barošanas pieslēgšanai. Pārveido no 7 piniem (auto pusē) uz 13 piniem (turētājam).</t>
  </si>
  <si>
    <t>Rezerves turētājs Peruzzo gaismas signālu un automašīnas numura plāksnei (W)</t>
  </si>
  <si>
    <t>F22434</t>
  </si>
  <si>
    <t>Savienojams ar PADOVA un HI-BIKE velo turētājiem.</t>
  </si>
  <si>
    <t>Rezerves turētājs F. LLI Menabo Winny aizmugurējā auto veloturētājam (W)</t>
  </si>
  <si>
    <t>F22448</t>
  </si>
  <si>
    <t>Savienojams ar veloturētāju F22447. Materiāls - alumīnijs.</t>
  </si>
  <si>
    <t>Rezerves daļa F. LLI Menabo Brio jumta šķērsstieņiem (W)</t>
  </si>
  <si>
    <t>F22451000</t>
  </si>
  <si>
    <t>Paredzēti F. LLI Menabo Brio (F22418) un Brio XL (F22419) jumta šķērsstieņiem. Komplektā 4 gabali. Materiāls - plastmasa.</t>
  </si>
  <si>
    <t>Uzskrūvējama slēdzene Peruzzo velosipēda turētājam</t>
  </si>
  <si>
    <t>F49300</t>
  </si>
  <si>
    <t>Piemērota Peruzzo velosipēdu turētājiem F22400, F22402, F22410, F22430, F22431, F22432</t>
  </si>
  <si>
    <t>Peruzzo velo turētājs (X)</t>
  </si>
  <si>
    <t>F899512</t>
  </si>
  <si>
    <t>Paredzēts turētāja uzglabāšanai kamēr tas netiek lietots.</t>
  </si>
  <si>
    <t>Rezerves daļa Peruzzo grīdas veloturētājam (W)</t>
  </si>
  <si>
    <t>F899513</t>
  </si>
  <si>
    <t>Savienojams ar Peruzzo grīdas veloturētāju F899512.</t>
  </si>
  <si>
    <t>Aizsargs Force velosipēda transportēšanai (W)</t>
  </si>
  <si>
    <t>F90681</t>
  </si>
  <si>
    <t>Palīdz aizsargāt velosipēdu transportēšanas laikā. Universāls izmērs.</t>
  </si>
  <si>
    <t>Jumta bagāžnieka atslēga (RF) (X)</t>
  </si>
  <si>
    <t>MBR12109</t>
  </si>
  <si>
    <t>Papildrāmis Peruzzo PE395 (W)</t>
  </si>
  <si>
    <t>PE395</t>
  </si>
  <si>
    <t>Papildrāmis velosipēdu bez augšējās horizontālās caurules ("sieviešu velosipēdu") stiprināšanai.</t>
  </si>
  <si>
    <t>Amos Numura plāksne auto veloturētājs (XX20113) (X)</t>
  </si>
  <si>
    <t>XX20113</t>
  </si>
  <si>
    <t>Amos</t>
  </si>
  <si>
    <t>Pie velosipēda turētāja stiprināma plāksne numura zīmei. Apgaismojums:&lt;/br&gt;  - gabarītgaisma,&lt;/br&gt;  - bremzes,&lt;/br&gt;  - pagriezieni,&lt;/br&gt;  - numura apgaismojums.&lt;/br&gt; Aprīkota ar 7-kontaktu štekeri.&lt;/br&gt; Viegli piestiprināma ar saitēm.</t>
  </si>
  <si>
    <t>Jumta šķērsstieņi F. LLI Menabo Pick Up sudraba</t>
  </si>
  <si>
    <t>F22420</t>
  </si>
  <si>
    <t>Materiāls - alumīnijs. Izmērs - 48x29x1200 mm. Maksimālā noslodze - 90 kg. Maksimālais automašīnas braukšanas ātrums 130 km/h.</t>
  </si>
  <si>
    <t>Jumta šķērsstieņi F. LLI Menabo Pick Up XL sudraba</t>
  </si>
  <si>
    <t>F22421</t>
  </si>
  <si>
    <t>Materiāls - alumīnijs. Izmērs - 48x29x1350 mm. Maksimālā noslodze - 90 kg. Maksimālais automašīnas braukšanas ātrums 130 km/h.</t>
  </si>
  <si>
    <t>Jumta šķērsstieņi F. LLI Menabo Brio sudraba</t>
  </si>
  <si>
    <t>F22418</t>
  </si>
  <si>
    <t>Materiāls - alumīnijs. Izmērs - 48x29x1200 mm. Svars - 3.2 kg. Maksimālā noslodze - 90 kg. Maksimālais automašīnas braukšanas ātrums 130 km/h.</t>
  </si>
  <si>
    <t>Jumta šķērsstieņi F. LLI Menabo Brio XL sudraba</t>
  </si>
  <si>
    <t>F22419</t>
  </si>
  <si>
    <t>Materiāls - alumīnijs. Izmērs - 48x29x1350 mm. Svars - 3.5 kg. Maksimālā noslodze - 90 kg. Maksimālais automašīnas braukšanas ātrums 130 km/h.</t>
  </si>
  <si>
    <t>F. LLI Menabo Raven Eco jumta šķērsstieņi (X)</t>
  </si>
  <si>
    <t>F224193</t>
  </si>
  <si>
    <t>Jumta šķērsstieņi Xpress Eco 120cm melni</t>
  </si>
  <si>
    <t>F224194</t>
  </si>
  <si>
    <t>Xpress</t>
  </si>
  <si>
    <t>Krāsa - melna. Materiāls - alumīnijs. Garums - 120 cm. Svars - 2,3 kg. Maksimālā noslodze - 60 kg. Maksimimālais braukšanas ātrums - 160 km/h.</t>
  </si>
  <si>
    <t>Atbalsta pēdas Thule (rain gutter) 15cm (69-951) (W)</t>
  </si>
  <si>
    <t>69-951</t>
  </si>
  <si>
    <t>Thule atbalsta pēdas 4 gab. Izmērs – 15cm.</t>
  </si>
  <si>
    <t>Atbalsta pēdas Thule (rain gutter) 20cm (69-952) (W)</t>
  </si>
  <si>
    <t>69-952</t>
  </si>
  <si>
    <t>Thule atbalsta pēdas 4 gab. Izmērs – 20cm.</t>
  </si>
  <si>
    <t>Atbalsta pēdas Thule (rain gutter) 28cm (69-953) (W)</t>
  </si>
  <si>
    <t>69-953</t>
  </si>
  <si>
    <t>Thule atbalsta pēdas 4 gab. Izmērs – 28cm.</t>
  </si>
  <si>
    <t>Atbalsta pēdas Thule Rapid System 754 (69-754-2) (W)</t>
  </si>
  <si>
    <t>69-754-2</t>
  </si>
  <si>
    <t>Thule atbalsta pēdas 4 gab. Thule Rapid System.</t>
  </si>
  <si>
    <t>Jumta šķērsstieņi Mont Blanc Ready Fit 20 melni (W)</t>
  </si>
  <si>
    <t>RF20</t>
  </si>
  <si>
    <t>Ekskluzīva jumta bagāžnieku sērija, kas piemērota lielākajai daļai automobiļu ar jumta garenstieņiem jeb reliņiem. Augstums: 50 mm. Paredzēti 75; 100 kg slodzei. Stiprinājumos izmantots augstas izturības tērauds. Visas metāla virsmas pārklātas ar melnu epoksīdu. Izmantoti augstākās kvalitātes kompozītmateriāli.</t>
  </si>
  <si>
    <t>Atbalsta pēdas Thule Rapid Fixpoint XT (4gab.) (69-753)</t>
  </si>
  <si>
    <t>69-753</t>
  </si>
  <si>
    <t>Thule atbalsta pēdas 4 gab. Thule Rapid Fixpoint XT.</t>
  </si>
  <si>
    <t>Atbalsta pēdas Thule Rapid System (4 gab.) (69-757)</t>
  </si>
  <si>
    <t>69-757</t>
  </si>
  <si>
    <t>Jumta šķērsstieņi Thule SquareBar 118cm melni (W)</t>
  </si>
  <si>
    <t>69-7122</t>
  </si>
  <si>
    <t xml:space="preserve">Krāsa - melna. Garums - 118 cm. Materiāls - tērauds ar melnu plastmasas pārklājumu. </t>
  </si>
  <si>
    <t>Jumta šķērsstieņi Thule WingBar 118 cm sudraba (69-961-1)</t>
  </si>
  <si>
    <t>69-961-1</t>
  </si>
  <si>
    <t>Klusākais un drošākais jumta stienis. Par 90% mazāka skaņas enerģija salīdzinot ar iepriekšējās paaudzes AeroBar. Par 55% mazāka vēja pretestība salīdzinot ar iepriekšējās paaudzes AeroBar. Apstiprināts City Crash normām. Īpašības: WingPlug – ērta piekļuve T-Track stiprinājumam; WindDifusser – gaisa straumju novirzīšanai; Smart Slide – novatorisks sliedes pārsegs ar garuma skalu; TrailEdge - spārnu veida profils; Viegls alumīnijs; Vienmērīgi izliekts aerodinamisks profils; T-track stiprinājums ātrai piederumu uzstādīšanai. &lt;/br&gt; &lt;/br&gt; Materiāls - alumīnijs. Maksimālā noslodze - 100 kg. Garums - 118 cm.</t>
  </si>
  <si>
    <t>Jumta šķērsstieņi Thule Wingbar Edge Relin M/L reliņiem sudraba (69-958-5) (W)</t>
  </si>
  <si>
    <t>69-958-5</t>
  </si>
  <si>
    <t>Zema profila jumta bagāžnieks, kas gandrīz piekļaujas mašīnas jumtam, rada satriecošu izskatu. Eleganti izliekts, nodrošinot "slim fit" veidolu. Viegli uzstādāms, pateicoties komplektā iekļautai griezes momenta indikatora atslēgai. Teleskopiska pēda (50 mm/ uz katru pusi) nodrošina ideālu piekļaušanos jumta reliņiem. Izmantotas aviācijas tehnoloģijas, lai minimizēt trokšņu līmeni un degvielas patēriņu. WindDiffuser novirza gaisa straumes plūsmu. Trail Edge samazina gaisa pretestību. Apstiprināts City Crash normām (75 kg kravai, atbilstoši ISO normām).</t>
  </si>
  <si>
    <t>Jumta šķērsstieņi Thule Wingbar Edge M/L reliņiem melni (69-958-52) (W)</t>
  </si>
  <si>
    <t>69-958-52</t>
  </si>
  <si>
    <t>Jumta šķērstieņi Hapro Cronos 2.0 sudraba (HACA125) (W)</t>
  </si>
  <si>
    <t>HACA125</t>
  </si>
  <si>
    <t>HAPRO</t>
  </si>
  <si>
    <t>Materiāls - alumīnijs. Garums - 125 cm.</t>
  </si>
  <si>
    <t>Šķērsstieņi (X)</t>
  </si>
  <si>
    <t>RF20-READY-FIT</t>
  </si>
  <si>
    <t>Uzstādīšanas komplekts Thule Rapid Fixpoint XT (69-3030) ) (W)</t>
  </si>
  <si>
    <t>69-3030</t>
  </si>
  <si>
    <t>Jumta šķērsstieņi Thule WingBar 135 cm sudraba (69-962-1) ) (W)</t>
  </si>
  <si>
    <t>69-962-1</t>
  </si>
  <si>
    <t>Klusākais un drošākais jumta stienis. Par 90% mazāka skaņas enerģija salīdzinot ar iepriekšējās paaudzes AeroBar. Par 55% mazāka vēja pretestība salīdzinot ar iepriekšējās paaudzes AeroBar. Apstiprināts City Crash normām. Īpašības: WingPlug – ērta piekļuve T-Track stiprinājumam; WindDifusser – gaisa straumju novirzīšanai; Smart Slide – novatorisks sliedes pārsegs ar garuma skalu; TrailEdge - spārnu veida profils; Viegls alumīnijs; Vienmērīgi izliekts aerodinamisks profils; T-track stiprinājums ātrai piederumu uzstādīšanai &lt;/br&gt; &lt;/br&gt; Materiāls - alumīnijs. Maksimālā noslodze - 100 kg. Garums - 135 cm.</t>
  </si>
  <si>
    <t>Jumta šķērsstieņi Thule Thule Wingbar Edge M reliņiem sudraba (W)</t>
  </si>
  <si>
    <t>69-958-2</t>
  </si>
  <si>
    <t>Thule SquareBar 120 cm jumta stieņi (X)</t>
  </si>
  <si>
    <t>69-761</t>
  </si>
  <si>
    <t>Jumta šķērsstieņi Thule SquareBar 127 cm  (69-769) ) (X)</t>
  </si>
  <si>
    <t>69-769</t>
  </si>
  <si>
    <t>Materiāls - tērauds. Garums - 127 cm. Maksimālā noslodze - 100 kg.</t>
  </si>
  <si>
    <t>Jumta šķērsstieņi Thule WingBar 108cm sudraba (69-960-1) (W)</t>
  </si>
  <si>
    <t>69-960-1</t>
  </si>
  <si>
    <t>Materiāls - alumīnijs. Garums - 108 cm. Maksimālā noslodze - 100 kg.</t>
  </si>
  <si>
    <t>Jumta šķērsstieņi Thule WingBar 127 cm sudraba (69-969-1)</t>
  </si>
  <si>
    <t>69-969-1</t>
  </si>
  <si>
    <t>Materiāls - alumīnijs. Garums - 127 cm. Maksimālā noslodze - 100 kg.</t>
  </si>
  <si>
    <t>Jumta šķērsstieņi Thule WingBar 150 cm sudraba (69-963-1)</t>
  </si>
  <si>
    <t>69-963-1</t>
  </si>
  <si>
    <t>Materiāls - alumīnijs. Garums - 150 cm. Maksimālā noslodze - 100 kg.</t>
  </si>
  <si>
    <t>Jumta kaste Thule Dynamic 900 balta (69-6129-6) (W)</t>
  </si>
  <si>
    <t>69-6129-6</t>
  </si>
  <si>
    <t>Tilpums - 430L. Izmēri - 235 x 94 x 35 cm. Maksimālā noslodze - 75 kg. Svars - 22 kg. Stiprinājumu sistēma -  Power-Click. Kastes atvēršana - divpusēja. Maksimālais slēpju daudzums kastē - 6-8. Maksimālais slēpju garums - 205 cm. Maksimālais snovborda dēļu daudzums kastē - 5-6. Saderīgs ar Thule WingBar, AeroBar , SquareBar stieņiem; Thule SlideBar stieņiem nepieciešams T-track 69-6975. TÜV/GS apstiprināts.</t>
  </si>
  <si>
    <t>Thule Motion 200 jumta kaste pelēka (X)</t>
  </si>
  <si>
    <t>69-6202</t>
  </si>
  <si>
    <t>Tilpums (l) -410 l, Garums (cm) -175 cm, Platums (cm) -86 cm, Augstums (cm) -46 cm, Celtspēja (kg) -75 kg, Svars (kg) -16 kg, Stiprinājumu sistēma -Power-Click, Kastes atvēršana –Divpusēja, Maksimālais slēpju daudzums kastē -5-7, Maksimālais Snovborda dēļu daudzums kastē -4-5, Maksimālais slēpju garums (cm) -155, Krāsa –Pelēka, Slēpju turētājs  -Papildus nepieciešams 69-6948, Der WingBar stieņiem – Jā, Der SlideBar stieņiem - Papildus nepieciešams T-track 69-6975, Der AeroBar stieņiem – Jā, Der SquareBar stieņiem – Jā, TÜV/GS apstiprinājums – Jā.</t>
  </si>
  <si>
    <t>Thule Excellence XT jumta kaste melna/sudraba (69-6119) (X)</t>
  </si>
  <si>
    <t>69-6119</t>
  </si>
  <si>
    <t>Tilpums (l) -470 l, Garums (cm) -218 cm, Platums (cm) -94 cm, Augstums (cm) -40 cm, Celtspēja (kg) -75 kg, Svars (kg) -28 kg, Uzstādīšanas sistēma -Power-Click, Kastes atvēršana –Divpusēja, Maksimālais slēpju daudzums kastē -6-8, Maksimālais Snovborda dēļu daudzums kastē -4-6, Maksimālais slēpju garums (cm) -200 cm, Krāsa -Melns/Sudraba, Slēpju turētājs  -Papildus, nepieciešams 69-6949, Der WingBar stieņiem – Jā, Der SlideBar stieņiem - Papildus nepieciešams T-track 69-6975, Der AeroBar stieņiem – Jā, Der SquareBar stieņiem – Jā, TÜV/GS apstiprinājums – Jā.</t>
  </si>
  <si>
    <t>Jumta kaste Thule Dynamic 800 melna (69-6128B) (W)</t>
  </si>
  <si>
    <t>69-6128B</t>
  </si>
  <si>
    <t>Tilpums - 320L. Izmēri - 206 x 84 x 34 cm. Maksimālā noslodze - 75 kg. Svars - 18 kg. Stiprinājumu sistēma -  Power-Click. Kastes atvēršana - divpusēja. Maksimālais slēpju daudzums kastē - 5-7. Maksimālais slēpju garums - 180 cm. Maksimālais snovborda dēļu daudzums kastē - 4-5. Saderīgs ar Thule WingBar, AeroBar , SquareBar stieņiem; Thule SlideBar stieņiem nepieciešams T-track 69-6975. TÜV/GS apstiprināts.</t>
  </si>
  <si>
    <t>Jumta kaste Thule Dynamic 900 melna (69-6129B) (W)</t>
  </si>
  <si>
    <t>69-6129B</t>
  </si>
  <si>
    <t>Tilpums - 430L. Izmēri - 235 x 94 x 35 cm. Maksimālā noslodze - 75 kg. Svars - 12 kg. Stiprinājumu sistēma -  Power-Click. Kastes atvēršana - divpusēja. Maksimālais slēpju daudzums kastē - 6-8. Maksimālais slēpju garums - 205 cm. Maksimālais snovborda dēļu daudzums kastē - 5-6. Saderīgs ar Thule WingBar, AeroBar , SquareBar stieņiem; Thule SlideBar stieņiem nepieciešams T-track 69-6975. TÜV/GS apstiprināts.</t>
  </si>
  <si>
    <t>Jumta kaste Thule Dynamic 800 titāna (69-6128S) (W)</t>
  </si>
  <si>
    <t>69-6128S</t>
  </si>
  <si>
    <t>Jumta kaste Thule Dynamic 900 titāna (69-6129S) (W)</t>
  </si>
  <si>
    <t>69-6129S</t>
  </si>
  <si>
    <t>Thule Motion 200 jumta kaste melna (X)</t>
  </si>
  <si>
    <t>69-6202-1</t>
  </si>
  <si>
    <t>Tilpums (l) -410 l, Garums (cm) -175 cm, Platums (cm) -86 cm, Augstums (cm) -46 cm, Celtspēja (kg) -75 kg, Svars (kg) -16 kg, Stiprinājumu sistēma -Power-Click, Kastes atvēršana –Divpusēja, Maksimālais slēpju daudzums kastē -5-7, Maksimālais Snovborda dēļu daudzums kastē -4-5, Maksimālais slēpju garums (cm) -155, Krāsa –Melna, Slēpju turētājs  -Papildus nepieciešams 69-6948, Der WingBar stieņiem – Jā, Der SlideBar stieņiem - Papildus nepieciešams T-track 69-6975, Der AeroBar stieņiem – Jā, Der SquareBar stieņiem – Jā, TÜV/GS apstiprinājums – Jā.</t>
  </si>
  <si>
    <t>Jumta kaste Thule Excellence XT balta (69-611905) (W)</t>
  </si>
  <si>
    <t>69-611905</t>
  </si>
  <si>
    <t>Tilpums - 470L. Izmēri - 218 x 94 x 40 cm. Maksimālā noslodze - 75 kg. Svars - 28 kg. Stiprinājumu sistēma -  Power-Click. Kastes atvēršana - divpusēja. Maksimālais slēpju daudzums kastē - 6-8. Maksimālais slēpju garums - 200 cm. Maksimālais snovborda dēļu daudzums kastē - 4-6. Saderīgs ar Thule WingBar, AeroBar , SquareBar stieņiem; Thule SlideBar stieņiem nepieciešams T-track 69-6975. TÜV/GS apstiprināts.</t>
  </si>
  <si>
    <t>Jumta kaste Thule Excellence XT sudraba/melna (69-611907) (W)</t>
  </si>
  <si>
    <t>69-611907</t>
  </si>
  <si>
    <t>Thule Dynamic 900 jumta kaste hroma (69-612908) (X)</t>
  </si>
  <si>
    <t>69-612908</t>
  </si>
  <si>
    <t>Tilpums (l) -430 l, Garums (cm) -235 cm, Platums (cm) -94 cm, Augstums (cm) -35 cm, Celtspēja (kg) -75 kg, Svars (kg) -22 kg, Stiprinājumu sistēma -Power-Click, Kastes atvēršana –Divpusēja, Maksimālais slēpju daudzums kastē -6-8, Maksimālais Snovborda dēļu daudzums kastē -5-6, Maksimālais slēpju garums (cm) -205, Krāsa –Hromēta, Slēpju turētājs  -Papildus nepieciešams 69-6949, Der WingBar stieņiem – Jā, Der SlideBar stieņiem - Papildus nepieciešams T-track 69-6975, Der AeroBar stieņiem – Jā, Der SquareBar stieņiem – Jā, TÜV/GS apstiprinājums – Jā.</t>
  </si>
  <si>
    <t>Jumta kaste Thule Ranger 90 salokāma (69-6011) (W)</t>
  </si>
  <si>
    <t>69-6011</t>
  </si>
  <si>
    <t>Tilpums - 280L. Izmēri - 110 x 80 x 40 cm. Maksimālā noslodze - 50 kg. Svars - 7 kg. Stiprinājumu sistēma -  Easy-Snap. Kastes atvēršana - no aizmugures/sāna. Saderīgs ar Thule WingBar, SquareBar stieņiem (nav saderīgs ar Thule SlideBar  un AeroBar stieņiem). Salokāms.</t>
  </si>
  <si>
    <t>Thule Motion 600 jumta kaste pelēka (69-6206) (X)</t>
  </si>
  <si>
    <t>69-6206</t>
  </si>
  <si>
    <t>Tilpums (l) -320 l, Garums (cm) -190 cm, Platums (cm) -67 cm, Augstums (cm) -42 cm, Celtspēja (kg) -75 kg, Svars (kg) -14 kg, Stiprinājumu sistēma -Power-Click, Kastes atvēršana –Divpusēja, Maksimālais slēpju daudzums kastē -4-6, Maksimālais Snovborda dēļu daudzums kastē -3-4, Maksimālais slēpju garums (cm) -175, Krāsa –Pelēka, Slēpju turētājs  -Papildus nepieciešams 69-6946, Der WingBar stieņiem – Jā, Der SlideBar stieņiem - Papildus nepieciešams T-track 69-6975, Der AeroBar stieņiem – Jā, Der SquareBar stieņiem – Jā, TÜV/GS apstiprinājums – Jā.</t>
  </si>
  <si>
    <t>Thule Motion 800 jumta kaste pelēka (X)</t>
  </si>
  <si>
    <t>69-6208</t>
  </si>
  <si>
    <t>Tilpums (l) -460 l, Garums (cm) -205 cm, Platums (cm) -84 cm, Augstums (cm) -45 cm, Celtspēja (kg) -75 kg, Svars (kg) -19 kg, Stiprinājumu sistēma -Power-Click, Kastes atvēršana –Divpusēja, Maksimālais slēpju daudzums kastē -5-7, Maksimālais Snovborda dēļu daudzums kastē -4-5, Maksimālais slēpju garums (cm) -190, Krāsa –Pelēka, Slēpju turētājs  -Papildus nepieciešams 69-6948, Der WingBar stieņiem – Jā, Der SlideBar stieņiem - Papildus nepieciešams T-track 69-6975, Der AeroBar stieņiem – Jā, Der SquareBar stieņiem – Jā, TÜV/GS apstiprinājums – Jā.</t>
  </si>
  <si>
    <t>Thule Motion XXL (900) jumta kaste pelēka (X)</t>
  </si>
  <si>
    <t>69-6209</t>
  </si>
  <si>
    <t>Tilpums (l) -630 l, Garums (cm) -235 cm, Platums (cm) -94 cm, Augstums (cm) -47 cm, Celtspēja (kg) -75 kg, Svars (kg) -24 kg, Stiprinājumu sistēma -Power-Click, Kastes atvēršana –Divpusēja, Maksimālais slēpju daudzums kastē -6-8, Maksimālais Snovborda dēļu daudzums kastē -5-6, Maksimālais slēpju garums (cm) -220, Krāsa –Pelēka, Slēpju turētājs  -Papildus nepieciešams 69-6949, Der WingBar stieņiem – Jā, Der SlideBar stieņiem - Papildus nepieciešams T-track 69-6975, Der AeroBar stieņiem – Jā, Der SquareBar stieņiem – Jā, TÜV/GS apstiprinājums – Jā.</t>
  </si>
  <si>
    <t>Jumta kaste Thule Range 500 salokāma (69-6035) (W)</t>
  </si>
  <si>
    <t>69-6035</t>
  </si>
  <si>
    <t>Tilpums - 260L. Izmēri - 190 x 50 x 30 cm. Maksimālā noslodze - 50 kg. Svars - 11 kg. Stiprinājumu sistēma -  Easy-Snap. Kastes atvēršana - vienpusēja. Maksimālais slēpju daudzums kastē - 3-4. Maksimālais slēpju garums - 185 cm. Maksimālais snovborda dēļu daudzums kastē - 2-3. Saderīgs ar Thule WingBar, SquareBar stieņiem (nav saderīgs ar Thule SlideBar  un AeroBar stieņiem). Salokāms.</t>
  </si>
  <si>
    <t>Thule Motion 600 jumta kaste melna (X)</t>
  </si>
  <si>
    <t>69-6206-1</t>
  </si>
  <si>
    <t>Tilpums (l) -320 l, Garums (cm) -190 cm, Platums (cm) -67 cm, Augstums (cm) -42 cm, Celtspēja (kg) -75 kg, Svars (kg) -14 kg, Stiprinājumu sistēma -Power-Click, Kastes atvēršana –Divpusēja, Maksimālais slēpju daudzums kastē -4-6, Maksimālais Snovborda dēļu daudzums kastē -3-4, Maksimālais slēpju garums (cm) -175, Krāsa –Melna, Slēpju turētājs  -Papildus nepieciešams 69-6946, Der WingBar stieņiem – Jā, Der SlideBar stieņiem - Papildus nepieciešams T-track 69-6975, Der AeroBar stieņiem – Jā, Der SquareBar stieņiem – Jā, TÜV/GS apstiprinājums – Jā.</t>
  </si>
  <si>
    <t>Thule Motion 800 jumta kaste melna (X)</t>
  </si>
  <si>
    <t>69-6208-1</t>
  </si>
  <si>
    <t>Tilpums (l) -460 l, Garums (cm) -205 cm, Platums (cm) -84 cm, Augstums (cm) -45 cm, Celtspēja (kg) -75 kg, Svars (kg) -19 kg, Stiprinājumu sistēma -Power-Click, Kastes atvēršana –Divpusēja, Maksimālais slēpju daudzums kastē -5-7, Maksimālais Snovborda dēļu daudzums kastē -4-5, Maksimālais slēpju garums (cm) -190, Krāsa –Melna, Slēpju turētājs  -Papildus nepieciešams 69-6948, Der WingBar stieņiem – Jā, Der SlideBar stieņiem - Papildus nepieciešams T-track 69-6975, Der AeroBar stieņiem – Jā, Der SquareBar stieņiem – Jā, TÜV/GS apstiprinājums – Jā.</t>
  </si>
  <si>
    <t>Thule Motion XXL (900) jumta kaste melna (X)</t>
  </si>
  <si>
    <t>69-6209-1</t>
  </si>
  <si>
    <t>Tilpums (l) -630 l, Garums (cm) -235 cm, Platums (cm) -94 cm, Augstums (cm) -47 cm, Celtspēja (kg) -75 kg, Svars (kg) -24 kg, Stiprinājumu sistēma -Power-Click, Kastes atvēršana –Divpusēja, Maksimālais slēpju daudzums kastē -6-8, Maksimālais Snovborda dēļu daudzums kastē -5-6, Maksimālais slēpju garums (cm) -220, Krāsa –Melna, Slēpju turētājs  -Papildus nepieciešams 69-6949, Der WingBar stieņiem – Jā, Der SlideBar stieņiem - Papildus nepieciešams T-track 69-6975, Der AeroBar stieņiem – Jā, Der SquareBar stieņiem – Jā, TÜV/GS apstiprinājums – Jā.</t>
  </si>
  <si>
    <t>Thule Motion 800 jumta kaste balta (X)</t>
  </si>
  <si>
    <t>69-6208-2</t>
  </si>
  <si>
    <t>Tilpums (l) -460 l, Garums (cm) -205 cm, Platums (cm) -84 cm, Augstums (cm) -45 cm, Celtspēja (kg) -75 kg, Svars (kg) -19 kg, Stiprinājumu sistēma -Power-Click, Kastes atvēršana –Divpusēja, Maksimālais slēpju daudzums kastē -5-7, Maksimālais Snovborda dēļu daudzums kastē -4-5, Maksimālais slēpju garums (cm) -190, Krāsa –Balta, Slēpju turētājs  -Papildus nepieciešams 69-6948, Der WingBar stieņiem – Jā, Der SlideBar stieņiem - Papildus nepieciešams T-track 69-6975, Der AeroBar stieņiem – Jā, Der SquareBar stieņiem – Jā, TÜV/GS apstiprinājums – Jā.</t>
  </si>
  <si>
    <t>Thule Pacific 100 DS jumta kaste (X)</t>
  </si>
  <si>
    <t>69-631150</t>
  </si>
  <si>
    <t>Tilpums (l) -330 l, Garums (cm) -139 cm, Platums (cm) -90 cm, Augstums (cm) -40 cm, Celtspēja (kg) -50 kg, Svars (kg) -10 kg, Stiprinājumu sistēma –FastClick, Kastes atvēršana –Vienpusēja, Krāsa –Pelēka, Der WingBar stieņiem – Jā, Der SlideBar stieņiem - Papildus nepieciešams T-track 69-6974, Der AeroBar stieņiem – Jā, Der SquareBar stieņiem – Jā, TÜV/GS apstiprinājums – Jā.</t>
  </si>
  <si>
    <t>Jumta kaste Thule Touring 100 melna (69-634101) (W)</t>
  </si>
  <si>
    <t>69-634101</t>
  </si>
  <si>
    <t>Tilpums - 330L. Izmēri - 139 x 90 x 40 cm. Maksimālā noslodze - 50 kg. Svars - 10 kg. Stiprinājumu sistēma -  FastClick. Kastes atvēršana - divpusēja. Saderīgs ar Thule WingBar, AeroBar , SquareBar stieņiem; Thule SlideBar stieņiem nepieciešams T-track 69-6975. TÜV/GS apstiprināts.</t>
  </si>
  <si>
    <t>Jumta kaste Thule Touring 100 pelēka (69-634100) (W)</t>
  </si>
  <si>
    <t>69-634100</t>
  </si>
  <si>
    <t>Jumta kaste Thule Touring 200 pelēka (69-634200) (W)</t>
  </si>
  <si>
    <t>69-634200</t>
  </si>
  <si>
    <t>Tilpums - 400L. Izmēri - 175 x 82 x 45 cm. Maksimālā noslodze - 50 kg. Svars - 13 kg. Stiprinājumu sistēma -   FastClick. Kastes atvēršana - divpusēja. Maksimālais slēpju daudzums kastē - 5-7. Maksimālais slēpju garums - 155 cm. Maksimālais snovborda dēļu daudzums kastē - 4-5. Saderīgs ar Thule WingBar, AeroBar , SquareBar stieņiem; Thule SlideBar stieņiem nepieciešams T-track 69-6975. TÜV/GS apstiprināts.</t>
  </si>
  <si>
    <t>Jumta kaste Thule Touring 600 pelēka (69-634600) (W)</t>
  </si>
  <si>
    <t>69-634600</t>
  </si>
  <si>
    <t>Tilpums - 300L. Izmēri - 190 x 63 x 39 cm. Maksimālā noslodze - 50 kg. Svars - 12 kg. Stiprinājumu sistēma -   FastClick. Kastes atvēršana - vienpusēja. Maksimālais slēpju daudzums kastē - 4-6. Maksimālais slēpju garums - 175 cm. Maksimālais snovborda dēļu daudzums kastē - 3-4. Saderīgs ar Thule WingBar, AeroBar , SquareBar stieņiem; Thule SlideBar stieņiem nepieciešams T-track 69-6975. TÜV/GS apstiprināts.</t>
  </si>
  <si>
    <t>Jumta kaste Thule Touring 700 pelēka (69-634700) (W)</t>
  </si>
  <si>
    <t>69-634700</t>
  </si>
  <si>
    <t>Tilpums - 430L. Izmēri - 232 x 70 x 42 cm. Maksimālā noslodze - 50 kg. Svars - 15 kg. Stiprinājumu sistēma -   FastClick. Kastes atvēršana - divpusēja. Maksimālais slēpju daudzums kastē - 4-6. Maksimālais slēpju garums - 220 cm. Maksimālais snovborda dēļu daudzums kastē - 4-5. Saderīgs ar Thule WingBar, AeroBar , SquareBar stieņiem; Thule SlideBar stieņiem nepieciešams T-track 69-6975. TÜV/GS apstiprināts.</t>
  </si>
  <si>
    <t>Jumta kaste Thule Touring 780 pelēka (69-634800) (W)</t>
  </si>
  <si>
    <t>69-634800</t>
  </si>
  <si>
    <t>Tilpums - 420L. Izmēri - 196 x 78 x 43 cm. Maksimālā noslodze - 50 kg. Svars - 15 kg. Stiprinājumu sistēma -   FastClick. Kastes atvēršana - divpusēja. Maksimālais slēpju daudzums kastē - 5-7. Maksimālais slēpju garums - 180 cm. Maksimālais snovborda dēļu daudzums kastē - 4-5. Saderīgs ar Thule WingBar, AeroBar , SquareBar stieņiem; Thule SlideBar stieņiem nepieciešams T-track 69-6975. TÜV/GS apstiprināts.</t>
  </si>
  <si>
    <t>Jumta kaste Thule Touring 200 melna (69-634201) (W)</t>
  </si>
  <si>
    <t>69-634201</t>
  </si>
  <si>
    <t>Jumta kaste Thule Touring 600 melna (69-634601) (W)</t>
  </si>
  <si>
    <t>69-634601</t>
  </si>
  <si>
    <t>Jumta kaste Thule Touring 700 melna (69-634701) (W)</t>
  </si>
  <si>
    <t>69-634701</t>
  </si>
  <si>
    <t>Jumta kaste Thule Touring 780 melna (69-634801) (W)</t>
  </si>
  <si>
    <t>69-634801</t>
  </si>
  <si>
    <t>MontBlanc CARGO 320 auto veloturētājs (MBV320) (X)</t>
  </si>
  <si>
    <t>MBV320</t>
  </si>
  <si>
    <t>Garums 130 cm, platums 88 cm, augstums 35 cm.&lt;/br&gt;Tilpums 300 l.&lt;/br&gt;Sudraba krāsas vāks / melna apakša.&lt;/br&gt;Izgatavotas no UV izturīgas ABS plastmasas.&lt;/br&gt;Centrālā atslēga; 2-punktu fiksācija.&lt;/br&gt;Nostiprināmas ar 80 mm platiem kronšteiniem.&lt;/br&gt;Komplektā ir kravas nostiprināšanas saites.</t>
  </si>
  <si>
    <t>MontBlanc CARGO 380 auto veloturētājs (MBV380) (X)</t>
  </si>
  <si>
    <t>MBV380</t>
  </si>
  <si>
    <t>Garums 198 cm, platums 71 cm, augstums 41 cm.&lt;/br&gt;Tilpums 350 l.&lt;/br&gt;Sudraba krāsas vāks / melna apakša.&lt;/br&gt;Izgatavotas no UV izturīgas ABS plastmasas.&lt;/br&gt;Centrālā atslēga; 3-punktu fiksācija.&lt;/br&gt;Nostiprināmas ar 80 mm platiem kronšteiniem.&lt;/br&gt;Komplektā ir kravas nostiprināšanas saites.</t>
  </si>
  <si>
    <t>HAPRO Traxer 5.6 auto veloturētājs (HAT56) (X)</t>
  </si>
  <si>
    <t>HAT56</t>
  </si>
  <si>
    <t>Garums 177 cm, platums 77 cm, augstums 42 cm.&lt;/br&gt;Tilpums 370 l.&lt;/br&gt;Sudraba krāsas vāks / melna apakša.&lt;/br&gt;Atverama no labās puses.&lt;/br&gt;Centrālā atslēga; 3-punktu fiksācija.&lt;/br&gt;Premium Fit stiprinājumi (bagāžnieka sijas līdz 90 x 35 mm).&lt;/br&gt;Komplektā ir kravas nostiprināšanas saite.&lt;/br&gt;Izgatavota no UV izturīgas ABS plastmasas.</t>
  </si>
  <si>
    <t>HAPRO Traxer 6.6 auto veloturētājs (HAT66) (X)</t>
  </si>
  <si>
    <t>HAT66</t>
  </si>
  <si>
    <t>Garums 191 cm, platums 81 cm, augstums 42 cm.&lt;/br&gt;Tilpums 410 l.&lt;/br&gt;Sudraba krāsas vāks / melna apakša.&lt;/br&gt;Atverama no abām pusēm.&lt;/br&gt;Centrālā atslēga; 3-punktu fiksācija.&lt;/br&gt;Premium Fit stiprinājumi (bagāžnieka sijas līdz 90 x 35 mm).&lt;/br&gt;Komplektā ir kravas nostiprināšanas saites.&lt;/br&gt;Izgatavota no UV izturīgas ABS plastmasas.</t>
  </si>
  <si>
    <t>HAPRO Roady 350 auto veloturētājs (HAR350) (X)</t>
  </si>
  <si>
    <t>HAR350</t>
  </si>
  <si>
    <t>Garums 135 cm, platums 78 cm, augstums 40 cm.&lt;/br&gt;Tilpums 300 l.&lt;/br&gt;Sudraba krāsas vāks / melna apakša.&lt;/br&gt;Atverama no aizmugures; slēdzama.&lt;/br&gt;Nostiprināma ar 56 mm platiem kronšteiniem.&lt;/br&gt;Komplektā ir kravas nostiprināšanas saites.&lt;/br&gt;Izgatavota no UV izturīgas ABS plastmasas.</t>
  </si>
  <si>
    <t>HAPRO Roady 450 auto veloturētājs (HAR450) (X)</t>
  </si>
  <si>
    <t>HAR450</t>
  </si>
  <si>
    <t>Garums 192 cm, platums 78 cm, augstums 41 cm.&lt;/br&gt;Tilpums 420 l.&lt;/br&gt;Sudraba krāsas vāks / melna apakša.&lt;/br&gt;Atverama no labās puses.&lt;/br&gt;Divas atslēgas.&lt;/br&gt;Nostiprināma ar 56 mm platiem kronšteiniem.&lt;/br&gt;Komplektā ir kravas nostiprināšanas saites.&lt;/br&gt;Izgatavota no UV izturīgas ABS plastmasas.</t>
  </si>
  <si>
    <t>HAPRO Traxer 6.6 (Anthra) auto veloturētājs (HAT66AM) (X)</t>
  </si>
  <si>
    <t>HAT66AM</t>
  </si>
  <si>
    <t>Garums 191 cm, platums 81 cm, augstums 42 cm.&lt;/br&gt;Tilpums 410 l.&lt;/br&gt;Antracīta krāsas vāks / melna apakša.&lt;/br&gt;Atverama no abām pusēm.&lt;/br&gt;Centrālā atslēga; 3-punktu fiksācija.&lt;/br&gt;Premium Fit stiprinājumi (bagāžnieka sijas līdz 90 x 35 mm).&lt;/br&gt;Komplektā ir kravas nostiprināšanas saites.&lt;/br&gt;Izgatavota no UV izturīgas ABS plastmasas.</t>
  </si>
  <si>
    <t>HAPRO Traxer 6.6 (Brilliant Black) auto veloturētājs (HAT66MM) (X)</t>
  </si>
  <si>
    <t>HAT66MM</t>
  </si>
  <si>
    <t>Garums 191 cm, platums 81 cm, augstums 42 cm.&lt;/br&gt;Tilpums 410 l.&lt;/br&gt;Melns vāks / melna apakša.&lt;/br&gt;Atverama no abām pusēm.&lt;/br&gt;Centrālā atslēga; 3-punktu fiksācija.&lt;/br&gt;Premium Fit stiprinājumi (bagāžnieka sijas līdz 90 x 35 mm).&lt;/br&gt;Komplektā ir kravas nostiprināšanas saites.&lt;/br&gt;Izgatavota no UV izturīgas ABS plastmasas.</t>
  </si>
  <si>
    <t>MontBlanc CARGO 540 auto veloturētājs (MBV540) (X)</t>
  </si>
  <si>
    <t>MBV540</t>
  </si>
  <si>
    <t>Garums 198 cm, platums 97 cm, augstums 41 cm.&lt;/br&gt;Tilpums 570 l.&lt;/br&gt;Sudraba krāsas vāks / melna apakša.&lt;/br&gt;Izgatavotas no UV izturīgas ABS plastmasas.&lt;/br&gt;Centrālā atslēga; 3-punktu fiksācija.&lt;/br&gt;Nostiprināmas ar 80 mm platiem kronšteiniem.&lt;/br&gt;Komplektā ir kravas nostiprināšanas saites.</t>
  </si>
  <si>
    <t>MontBlanc CARGO 450 auto veloturētājs (MBV450) (X)</t>
  </si>
  <si>
    <t>MBV450</t>
  </si>
  <si>
    <t>Garums 182 cm, platums 88 cm, augstums 35 cm.&lt;/br&gt;Tilpums 420 l.&lt;/br&gt;Sudraba krāsas vāks / melna apakša.&lt;/br&gt;Izgatavotas no UV izturīgas ABS plastmasas.&lt;/br&gt;Centrālā atslēga; 3-punktu fiksācija.&lt;/br&gt;Nostiprināmas ar 80 mm platiem kronšteiniem.&lt;/br&gt;Komplektā ir kravas nostiprināšanas saites.</t>
  </si>
  <si>
    <t>MontBlanc LOAD auto veloturētājs (MBLOAD) (X)</t>
  </si>
  <si>
    <t>MBLOAD</t>
  </si>
  <si>
    <t>Garums 197 cm, platums 76 cm, augstums 36 cm.&lt;/br&gt;Tilpums 510 l.&lt;/br&gt;Oglekļa šķiedras (carbon) krāsas vāks / melna apakša.&lt;/br&gt;Izgatavotas no UV izturīgas ABS plastmasas.&lt;/br&gt;Centrālā atslēga; 3-punktu fiksācija.&lt;/br&gt;Nostiprināmas ar 75 mm platiem kronšteiniem.&lt;/br&gt;Komplektā ir kravas nostiprināšanas saites.</t>
  </si>
  <si>
    <t>MontBlanc COMPACT auto veloturētājs (MBCOMP) (X)</t>
  </si>
  <si>
    <t>MBCOMP</t>
  </si>
  <si>
    <t>Garums 128 cm, platums 79 cm, augstums 33 cm.&lt;/br&gt;Tilpums 320 l.&lt;/br&gt;Sudraba krāsas vāks / melna apakša.&lt;/br&gt;Izgatavotas no UV izturīgas ABS plastmasas.&lt;/br&gt;Centrālā atslēga; 2-punktu fiksācija.&lt;/br&gt;Nostiprināmas ar 75 mm platiem kronšteiniem.&lt;/br&gt;Komplektā ir kravas nostiprināšanas saites.</t>
  </si>
  <si>
    <t>MontBlanc CARGO 450 melna auto veloturētājs (MBV450M) (X)</t>
  </si>
  <si>
    <t>MBV450M</t>
  </si>
  <si>
    <t>Garums 182 cm, platums 88 cm, augstums 35 cm.&lt;/br&gt;Tilpums 420 l.&lt;/br&gt;Melnas krāsas vāks / melna apakša.&lt;/br&gt;Izgatavotas no UV izturīgas ABS plastmasas.&lt;/br&gt;Centrālā atslēga; 3-punktu fiksācija.&lt;/br&gt;Nostiprināmas ar 80 mm platiem kronšteiniem.&lt;/br&gt;Komplektā ir kravas nostiprināšanas saites.</t>
  </si>
  <si>
    <t>Jumta šķērsstieņi Menabo Dozer sudraba</t>
  </si>
  <si>
    <t>ME150</t>
  </si>
  <si>
    <t>Jumta bagāžnieks a/m ar parastajiem jumta garenstieņiem (reliņiem).&amp;nbsp; Alumīnija sijas. Viegli uzstādāms, dro&amp;scaron;s lieto&amp;scaron;anā. Īpa&amp;scaron;as formas profīls pasargā no kravas radītajiem skrapējumiem. Pieejams 3 dažādos garumos. Slēdzams.</t>
  </si>
  <si>
    <t>Stiprinājumi MB3703 (X)</t>
  </si>
  <si>
    <t>MB3703</t>
  </si>
  <si>
    <t>HAPRO Traxer 8.6 auto veloturētājs (HAT86) (X)</t>
  </si>
  <si>
    <t>HAT86</t>
  </si>
  <si>
    <t>Garums 215 cm, platums 90 cm, augstums 43 cm.&lt;/br&gt;Tilpums 530 l.&lt;/br&gt;Sudraba krāsas vāks / melna apakša.&lt;/br&gt;Atverama no abām pusēm.&lt;/br&gt;Centrālā atslēga; 3-punktu fiksācija.&lt;/br&gt;Premium Fit stiprinājumi (bagāžnieka sijas līdz 90 x 35 mm).&lt;/br&gt;Komplektā ir kravas nostiprināšanas saites.&lt;/br&gt;Izgatavota no UV izturīgas ABS plastmasas.</t>
  </si>
  <si>
    <t>HAPRO Traxer 8.6 (Anthra) auto veloturētājs (HAT86AM) (X)</t>
  </si>
  <si>
    <t>HAT86AM</t>
  </si>
  <si>
    <t>Garums 215 cm, platums 90 cm, augstums 43 cm.&lt;/br&gt;Tilpums 530 l.&lt;/br&gt;Antracīta krāsas vāks / melna apakša.&lt;/br&gt;Atverama no abām pusēm.&lt;/br&gt;Centrālā atslēga; 3-punktu fiksācija.&lt;/br&gt;Premium Fit stiprinājumi (bagāžnieka sijas līdz 90 x 35 mm).&lt;/br&gt;Komplektā ir kravas nostiprināšanas saites.&lt;/br&gt;Izgatavota no UV izturīgas ABS plastmasas.</t>
  </si>
  <si>
    <t>HAPRO Traxer 8.6 (Brilliant Black) auto veloturētājs (HAT86MM) (X)</t>
  </si>
  <si>
    <t>HAT86MM</t>
  </si>
  <si>
    <t>Garums 215 cm, platums 90 cm, augstums 43 cm.&lt;/br&gt;Tilpums 530 l.&lt;/br&gt;Melns vāks / melna apakša.&lt;/br&gt;Atverama no abām pusēm.&lt;/br&gt;Centrālā atslēga; 3-punktu fiksācija.&lt;/br&gt;Premium Fit stiprinājumi (bagāžnieka sijas līdz 90 x 35 mm).&lt;/br&gt;Komplektā ir kravas nostiprināšanas saites.&lt;/br&gt;Izgatavota no UV izturīgas ABS plastmasas.</t>
  </si>
  <si>
    <t>HAPRO Traxer 6.6 (Pure White) auto veloturētājs (HAT66PW) (X)</t>
  </si>
  <si>
    <t>HAT66PW</t>
  </si>
  <si>
    <t>Garums 191 cm, platums 81 cm, augstums 42 cm.&lt;/br&gt;Tilpums 410 l.&lt;/br&gt;Balts vāks / melna apakša.&lt;/br&gt;Atverama no abām pusēm.&lt;/br&gt;Centrālā atslēga; 3-punktu fiksācija.&lt;/br&gt;Premium Fit stiprinājumi (bagāžnieka sijas līdz 90 x 35 mm).&lt;/br&gt;Komplektā ir kravas nostiprināšanas saites.&lt;/br&gt;Izgatavota no UV izturīgas ABS plastmasas.</t>
  </si>
  <si>
    <t>HAPRO Traxer 8.6 (Pure White) auto veloturētājs (HAT86PW) (X)</t>
  </si>
  <si>
    <t>HAT86PW</t>
  </si>
  <si>
    <t>Garums 215 cm, platums 90 cm, augstums 43 cm.&lt;/br&gt;Tilpums 530 l.&lt;/br&gt;Balts vāks / melna apakša.&lt;/br&gt;Atverama no abām pusēm.&lt;/br&gt;Centrālā atslēga; 3-punktu fiksācija.&lt;/br&gt;Premium Fit stiprinājumi (bagāžnieka sijas līdz 90 x 35 mm).&lt;/br&gt;Komplektā ir kravas nostiprināšanas saites.&lt;/br&gt;Izgatavota no UV izturīgas ABS plastmasas.</t>
  </si>
  <si>
    <t>P</t>
  </si>
  <si>
    <t>Alternatīvās apakšgrupas</t>
  </si>
  <si>
    <t>KG Knutsson SIA</t>
  </si>
  <si>
    <t>KCK Cyklosport-Mode s.r.o.</t>
  </si>
  <si>
    <t xml:space="preserve">    </t>
  </si>
  <si>
    <t>Autogross SIA</t>
  </si>
  <si>
    <t>BKO SIA</t>
  </si>
  <si>
    <t>sudraba</t>
  </si>
  <si>
    <t>melna</t>
  </si>
  <si>
    <t>pelēka</t>
  </si>
  <si>
    <t>balta</t>
  </si>
  <si>
    <t xml:space="preserve">melna </t>
  </si>
  <si>
    <t>alumīnijs</t>
  </si>
  <si>
    <t>tērauds</t>
  </si>
  <si>
    <t>uz āķa</t>
  </si>
  <si>
    <t>pie šķērsstieņiem</t>
  </si>
  <si>
    <t>pie bagāžnieka durvīm</t>
  </si>
  <si>
    <t>75 kg</t>
  </si>
  <si>
    <t>15 kg</t>
  </si>
  <si>
    <t>45 kg</t>
  </si>
  <si>
    <t>25 kg</t>
  </si>
  <si>
    <t>34 kg</t>
  </si>
  <si>
    <t>51 kg</t>
  </si>
  <si>
    <t>60 kg</t>
  </si>
  <si>
    <t>68 kg</t>
  </si>
  <si>
    <t>30 kg</t>
  </si>
  <si>
    <t>36 kg</t>
  </si>
  <si>
    <t>46 kg</t>
  </si>
  <si>
    <t>17 kg</t>
  </si>
  <si>
    <t>20 kg</t>
  </si>
  <si>
    <t>100 kg</t>
  </si>
  <si>
    <t>90 kg</t>
  </si>
  <si>
    <t>50 kg</t>
  </si>
</sst>
</file>

<file path=xl/styles.xml><?xml version="1.0" encoding="utf-8"?>
<styleSheet xmlns="http://schemas.openxmlformats.org/spreadsheetml/2006/main">
  <fonts count="7">
    <font>
      <sz val="11"/>
      <color theme="1"/>
      <name val="Calibri"/>
      <family val="2"/>
      <scheme val="minor"/>
    </font>
    <font>
      <sz val="11"/>
      <color theme="1"/>
      <name val="Calibri"/>
      <family val="2"/>
      <charset val="186"/>
      <scheme val="minor"/>
    </font>
    <font>
      <sz val="11"/>
      <color rgb="FFFF0000"/>
      <name val="Calibri"/>
      <family val="2"/>
      <charset val="186"/>
      <scheme val="minor"/>
    </font>
    <font>
      <sz val="11"/>
      <color rgb="FF92D050"/>
      <name val="Calibri"/>
      <family val="2"/>
      <charset val="186"/>
      <scheme val="minor"/>
    </font>
    <font>
      <sz val="11"/>
      <name val="Calibri"/>
      <family val="2"/>
      <charset val="186"/>
      <scheme val="minor"/>
    </font>
    <font>
      <sz val="11"/>
      <color rgb="FF7030A0"/>
      <name val="Calibri"/>
      <family val="2"/>
      <charset val="186"/>
      <scheme val="minor"/>
    </font>
    <font>
      <b/>
      <sz val="11"/>
      <color rgb="FF7030A0"/>
      <name val="Calibri"/>
      <family val="2"/>
      <charset val="186"/>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5">
    <xf numFmtId="0" fontId="0" fillId="0" borderId="0" xfId="0"/>
    <xf numFmtId="0" fontId="1" fillId="0" borderId="0" xfId="1"/>
    <xf numFmtId="1" fontId="1" fillId="0" borderId="0" xfId="1" applyNumberFormat="1"/>
    <xf numFmtId="0" fontId="2" fillId="0" borderId="0" xfId="1" applyFont="1"/>
    <xf numFmtId="0" fontId="3" fillId="0" borderId="0" xfId="1" applyFont="1"/>
    <xf numFmtId="1" fontId="2" fillId="0" borderId="0" xfId="1" applyNumberFormat="1" applyFont="1"/>
    <xf numFmtId="1" fontId="3" fillId="0" borderId="0" xfId="1" applyNumberFormat="1" applyFont="1"/>
    <xf numFmtId="0" fontId="4" fillId="0" borderId="0" xfId="1" applyFont="1"/>
    <xf numFmtId="1" fontId="4" fillId="0" borderId="0" xfId="1" applyNumberFormat="1" applyFont="1"/>
    <xf numFmtId="49" fontId="4" fillId="0" borderId="0" xfId="1" applyNumberFormat="1" applyFont="1"/>
    <xf numFmtId="0" fontId="5" fillId="0" borderId="0" xfId="1" applyFont="1"/>
    <xf numFmtId="49" fontId="5" fillId="0" borderId="0" xfId="1" applyNumberFormat="1" applyFont="1"/>
    <xf numFmtId="0" fontId="5" fillId="0" borderId="0" xfId="1" applyFont="1" applyFill="1"/>
    <xf numFmtId="1" fontId="5" fillId="0" borderId="0" xfId="1" applyNumberFormat="1" applyFont="1"/>
    <xf numFmtId="0" fontId="1" fillId="0" borderId="0" xfId="2"/>
    <xf numFmtId="0" fontId="2" fillId="0" borderId="0" xfId="2" applyFont="1"/>
    <xf numFmtId="0" fontId="3" fillId="0" borderId="0" xfId="2" applyFont="1"/>
    <xf numFmtId="0" fontId="4" fillId="0" borderId="0" xfId="2" applyFont="1"/>
    <xf numFmtId="0" fontId="1" fillId="0" borderId="0" xfId="3"/>
    <xf numFmtId="0" fontId="2" fillId="0" borderId="0" xfId="3" applyFont="1"/>
    <xf numFmtId="0" fontId="3" fillId="0" borderId="0" xfId="3" applyFont="1"/>
    <xf numFmtId="0" fontId="4" fillId="0" borderId="0" xfId="3" applyFont="1"/>
    <xf numFmtId="0" fontId="1" fillId="0" borderId="0" xfId="4"/>
    <xf numFmtId="0" fontId="2" fillId="0" borderId="0" xfId="4" applyFont="1"/>
    <xf numFmtId="0" fontId="3" fillId="0" borderId="0" xfId="4" applyFont="1"/>
    <xf numFmtId="0" fontId="4" fillId="0" borderId="0" xfId="4" applyFont="1"/>
    <xf numFmtId="0" fontId="1" fillId="0" borderId="0" xfId="5"/>
    <xf numFmtId="0" fontId="2" fillId="0" borderId="0" xfId="5" applyFont="1"/>
    <xf numFmtId="0" fontId="3" fillId="0" borderId="0" xfId="5" applyFont="1"/>
    <xf numFmtId="0" fontId="4" fillId="0" borderId="0" xfId="5" applyFont="1"/>
    <xf numFmtId="0" fontId="1" fillId="0" borderId="0" xfId="6"/>
    <xf numFmtId="0" fontId="2" fillId="0" borderId="0" xfId="6" applyFont="1"/>
    <xf numFmtId="0" fontId="3" fillId="0" borderId="0" xfId="6" applyFont="1"/>
    <xf numFmtId="0" fontId="4" fillId="0" borderId="0" xfId="6" applyFont="1"/>
    <xf numFmtId="0" fontId="1" fillId="0" borderId="0" xfId="7"/>
    <xf numFmtId="0" fontId="2" fillId="0" borderId="0" xfId="7" applyFont="1"/>
    <xf numFmtId="0" fontId="4" fillId="0" borderId="0" xfId="7" applyFont="1"/>
    <xf numFmtId="0" fontId="5" fillId="0" borderId="0" xfId="7" applyFont="1"/>
    <xf numFmtId="0" fontId="1" fillId="2" borderId="0" xfId="7" applyFill="1"/>
    <xf numFmtId="0" fontId="1" fillId="0" borderId="0" xfId="8"/>
    <xf numFmtId="0" fontId="2" fillId="0" borderId="0" xfId="8" applyFont="1"/>
    <xf numFmtId="0" fontId="4" fillId="0" borderId="0" xfId="8" applyFont="1"/>
    <xf numFmtId="0" fontId="5" fillId="0" borderId="0" xfId="8" applyFont="1"/>
    <xf numFmtId="0" fontId="1" fillId="2" borderId="0" xfId="8" applyFill="1"/>
    <xf numFmtId="0" fontId="1" fillId="0" borderId="0" xfId="9"/>
    <xf numFmtId="0" fontId="2" fillId="0" borderId="0" xfId="9" applyFont="1"/>
    <xf numFmtId="0" fontId="4" fillId="0" borderId="0" xfId="9" applyFont="1"/>
    <xf numFmtId="0" fontId="5" fillId="0" borderId="0" xfId="9" applyFont="1"/>
    <xf numFmtId="0" fontId="1" fillId="2" borderId="0" xfId="9" applyFill="1"/>
    <xf numFmtId="0" fontId="1" fillId="0" borderId="0" xfId="10"/>
    <xf numFmtId="0" fontId="2" fillId="0" borderId="0" xfId="10" applyFont="1"/>
    <xf numFmtId="0" fontId="4" fillId="0" borderId="0" xfId="10" applyFont="1"/>
    <xf numFmtId="0" fontId="5" fillId="0" borderId="0" xfId="10" applyFont="1"/>
    <xf numFmtId="0" fontId="1" fillId="0" borderId="0" xfId="10" applyAlignment="1">
      <alignment horizontal="center"/>
    </xf>
    <xf numFmtId="0" fontId="2" fillId="0" borderId="0" xfId="10" applyFont="1" applyAlignment="1">
      <alignment horizontal="center"/>
    </xf>
    <xf numFmtId="0" fontId="4" fillId="0" borderId="0" xfId="10" applyFont="1" applyAlignment="1">
      <alignment horizontal="center"/>
    </xf>
    <xf numFmtId="0" fontId="5" fillId="0" borderId="0" xfId="10" applyFont="1" applyAlignment="1">
      <alignment horizontal="center"/>
    </xf>
    <xf numFmtId="0" fontId="0" fillId="0" borderId="0" xfId="0" applyAlignment="1">
      <alignment horizontal="center"/>
    </xf>
    <xf numFmtId="0" fontId="1" fillId="2" borderId="0" xfId="10" applyFill="1"/>
    <xf numFmtId="0" fontId="1" fillId="2" borderId="0" xfId="10" applyFill="1" applyAlignment="1">
      <alignment horizontal="center"/>
    </xf>
    <xf numFmtId="0" fontId="1" fillId="0" borderId="0" xfId="11"/>
    <xf numFmtId="0" fontId="2" fillId="0" borderId="0" xfId="11" applyFont="1"/>
    <xf numFmtId="0" fontId="4" fillId="0" borderId="0" xfId="11" applyFont="1"/>
    <xf numFmtId="0" fontId="5" fillId="0" borderId="0" xfId="11" applyFont="1"/>
    <xf numFmtId="0" fontId="1" fillId="2" borderId="0" xfId="11" applyFill="1"/>
  </cellXfs>
  <cellStyles count="12">
    <cellStyle name="Normal" xfId="0" builtinId="0"/>
    <cellStyle name="Normal 10" xfId="9"/>
    <cellStyle name="Normal 11" xfId="10"/>
    <cellStyle name="Normal 12" xfId="11"/>
    <cellStyle name="Normal 2" xfId="1"/>
    <cellStyle name="Normal 3" xfId="2"/>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queryTables/queryTable1.xml><?xml version="1.0" encoding="utf-8"?>
<queryTable xmlns="http://schemas.openxmlformats.org/spreadsheetml/2006/main" name="export (7)"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dimension ref="A1:GM225"/>
  <sheetViews>
    <sheetView tabSelected="1" workbookViewId="0">
      <selection activeCell="AQ1" sqref="AQ1:AU1048576"/>
    </sheetView>
  </sheetViews>
  <sheetFormatPr defaultRowHeight="15"/>
  <cols>
    <col min="1" max="2" width="12" bestFit="1" customWidth="1"/>
    <col min="3" max="3" width="11.28515625" bestFit="1" customWidth="1"/>
    <col min="4" max="4" width="65.42578125" customWidth="1"/>
    <col min="5" max="5" width="12.28515625" bestFit="1" customWidth="1"/>
    <col min="6" max="6" width="9.5703125" customWidth="1"/>
    <col min="7" max="9" width="1.85546875" customWidth="1"/>
    <col min="10" max="10" width="14.7109375" customWidth="1"/>
    <col min="11" max="11" width="8.28515625" bestFit="1" customWidth="1"/>
    <col min="12" max="12" width="2" customWidth="1"/>
    <col min="13" max="13" width="4.42578125" customWidth="1"/>
    <col min="14" max="14" width="5.42578125" customWidth="1"/>
    <col min="15" max="15" width="3.28515625" customWidth="1"/>
    <col min="16" max="16" width="12.85546875" customWidth="1"/>
    <col min="17" max="22" width="3.42578125" customWidth="1"/>
    <col min="23" max="23" width="58.42578125" bestFit="1" customWidth="1"/>
    <col min="24" max="24" width="7.7109375" bestFit="1" customWidth="1"/>
    <col min="25" max="25" width="8.140625" bestFit="1" customWidth="1"/>
    <col min="26" max="26" width="9.7109375" bestFit="1" customWidth="1"/>
    <col min="27" max="27" width="11.7109375" bestFit="1" customWidth="1"/>
    <col min="28" max="28" width="3.140625" customWidth="1"/>
    <col min="29" max="40" width="2.7109375" customWidth="1"/>
    <col min="41" max="41" width="3" customWidth="1"/>
    <col min="42" max="42" width="12.5703125" bestFit="1" customWidth="1"/>
    <col min="43" max="47" width="1.7109375" customWidth="1"/>
    <col min="48" max="53" width="2.7109375" customWidth="1"/>
    <col min="54" max="83" width="1.5703125" customWidth="1"/>
    <col min="84" max="84" width="8.7109375" customWidth="1"/>
    <col min="85" max="89" width="1.140625" customWidth="1"/>
    <col min="90" max="90" width="12.42578125" bestFit="1" customWidth="1"/>
    <col min="91" max="91" width="10.5703125" bestFit="1" customWidth="1"/>
    <col min="92" max="98" width="1.42578125" customWidth="1"/>
    <col min="99" max="99" width="20.85546875" customWidth="1"/>
    <col min="100" max="100" width="7.7109375" style="57" customWidth="1"/>
    <col min="101" max="137" width="1.28515625" customWidth="1"/>
    <col min="138" max="138" width="7.85546875" customWidth="1"/>
    <col min="139" max="195" width="1.5703125" customWidth="1"/>
  </cols>
  <sheetData>
    <row r="1" spans="1:19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t="s">
        <v>28</v>
      </c>
      <c r="AD1" t="s">
        <v>29</v>
      </c>
      <c r="AE1" t="s">
        <v>30</v>
      </c>
      <c r="AF1" t="s">
        <v>31</v>
      </c>
      <c r="AG1" t="s">
        <v>32</v>
      </c>
      <c r="AH1" t="s">
        <v>33</v>
      </c>
      <c r="AI1" t="s">
        <v>34</v>
      </c>
      <c r="AJ1" t="s">
        <v>35</v>
      </c>
      <c r="AK1" t="s">
        <v>36</v>
      </c>
      <c r="AL1" t="s">
        <v>37</v>
      </c>
      <c r="AM1" t="s">
        <v>38</v>
      </c>
      <c r="AN1" t="s">
        <v>39</v>
      </c>
      <c r="AO1" s="30" t="s">
        <v>40</v>
      </c>
      <c r="AP1" s="30" t="s">
        <v>41</v>
      </c>
      <c r="AQ1" s="30" t="s">
        <v>42</v>
      </c>
      <c r="AR1" s="30" t="s">
        <v>43</v>
      </c>
      <c r="AS1" s="30" t="s">
        <v>44</v>
      </c>
      <c r="AT1" s="30" t="s">
        <v>45</v>
      </c>
      <c r="AU1" s="30" t="s">
        <v>870</v>
      </c>
      <c r="AV1" s="30" t="s">
        <v>46</v>
      </c>
      <c r="AW1" s="30" t="s">
        <v>47</v>
      </c>
      <c r="AX1" s="30" t="s">
        <v>48</v>
      </c>
      <c r="AY1" s="30" t="s">
        <v>49</v>
      </c>
      <c r="AZ1" s="30" t="s">
        <v>50</v>
      </c>
      <c r="BA1" s="30"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s="38" t="s">
        <v>82</v>
      </c>
      <c r="CG1" t="s">
        <v>83</v>
      </c>
      <c r="CH1" t="s">
        <v>84</v>
      </c>
      <c r="CI1" t="s">
        <v>85</v>
      </c>
      <c r="CJ1" t="s">
        <v>86</v>
      </c>
      <c r="CK1" t="s">
        <v>87</v>
      </c>
      <c r="CL1" s="43" t="s">
        <v>88</v>
      </c>
      <c r="CM1" s="48" t="s">
        <v>89</v>
      </c>
      <c r="CN1" t="s">
        <v>90</v>
      </c>
      <c r="CO1" t="s">
        <v>91</v>
      </c>
      <c r="CP1" t="s">
        <v>92</v>
      </c>
      <c r="CQ1" t="s">
        <v>93</v>
      </c>
      <c r="CR1" t="s">
        <v>94</v>
      </c>
      <c r="CS1" t="s">
        <v>95</v>
      </c>
      <c r="CT1" t="s">
        <v>96</v>
      </c>
      <c r="CU1" s="58" t="s">
        <v>97</v>
      </c>
      <c r="CV1" s="59" t="s">
        <v>98</v>
      </c>
      <c r="CW1" t="s">
        <v>99</v>
      </c>
      <c r="CX1" t="s">
        <v>100</v>
      </c>
      <c r="CY1" t="s">
        <v>101</v>
      </c>
      <c r="CZ1" t="s">
        <v>102</v>
      </c>
      <c r="DA1" t="s">
        <v>103</v>
      </c>
      <c r="DB1" t="s">
        <v>104</v>
      </c>
      <c r="DC1" t="s">
        <v>105</v>
      </c>
      <c r="DD1" t="s">
        <v>106</v>
      </c>
      <c r="DE1" t="s">
        <v>107</v>
      </c>
      <c r="DF1" t="s">
        <v>108</v>
      </c>
      <c r="DG1" t="s">
        <v>109</v>
      </c>
      <c r="DH1" t="s">
        <v>110</v>
      </c>
      <c r="DI1" t="s">
        <v>111</v>
      </c>
      <c r="DJ1" t="s">
        <v>112</v>
      </c>
      <c r="DK1" t="s">
        <v>113</v>
      </c>
      <c r="DL1" t="s">
        <v>114</v>
      </c>
      <c r="DM1" t="s">
        <v>115</v>
      </c>
      <c r="DN1" t="s">
        <v>116</v>
      </c>
      <c r="DO1" t="s">
        <v>117</v>
      </c>
      <c r="DP1" t="s">
        <v>118</v>
      </c>
      <c r="DQ1" t="s">
        <v>119</v>
      </c>
      <c r="DR1" t="s">
        <v>120</v>
      </c>
      <c r="DS1" t="s">
        <v>121</v>
      </c>
      <c r="DT1" t="s">
        <v>122</v>
      </c>
      <c r="DU1" t="s">
        <v>123</v>
      </c>
      <c r="DV1" t="s">
        <v>124</v>
      </c>
      <c r="DW1" t="s">
        <v>125</v>
      </c>
      <c r="DX1" t="s">
        <v>126</v>
      </c>
      <c r="DY1" t="s">
        <v>127</v>
      </c>
      <c r="DZ1" t="s">
        <v>128</v>
      </c>
      <c r="EA1" t="s">
        <v>129</v>
      </c>
      <c r="EB1" t="s">
        <v>130</v>
      </c>
      <c r="EC1" t="s">
        <v>131</v>
      </c>
      <c r="ED1" t="s">
        <v>132</v>
      </c>
      <c r="EE1" t="s">
        <v>133</v>
      </c>
      <c r="EF1" t="s">
        <v>134</v>
      </c>
      <c r="EG1" t="s">
        <v>135</v>
      </c>
      <c r="EH1" s="64" t="s">
        <v>136</v>
      </c>
      <c r="EI1" t="s">
        <v>137</v>
      </c>
      <c r="EJ1" t="s">
        <v>138</v>
      </c>
      <c r="EK1" t="s">
        <v>139</v>
      </c>
      <c r="EL1" t="s">
        <v>140</v>
      </c>
      <c r="EM1" t="s">
        <v>141</v>
      </c>
      <c r="EN1" t="s">
        <v>142</v>
      </c>
      <c r="EO1" t="s">
        <v>143</v>
      </c>
      <c r="EP1" t="s">
        <v>144</v>
      </c>
      <c r="EQ1" t="s">
        <v>145</v>
      </c>
      <c r="ER1" t="s">
        <v>146</v>
      </c>
      <c r="ES1" t="s">
        <v>147</v>
      </c>
      <c r="ET1" t="s">
        <v>148</v>
      </c>
      <c r="EU1" t="s">
        <v>149</v>
      </c>
      <c r="EV1" t="s">
        <v>150</v>
      </c>
      <c r="EW1" t="s">
        <v>151</v>
      </c>
      <c r="EX1" t="s">
        <v>152</v>
      </c>
      <c r="EY1" t="s">
        <v>153</v>
      </c>
      <c r="EZ1" t="s">
        <v>154</v>
      </c>
      <c r="FA1" t="s">
        <v>155</v>
      </c>
      <c r="FB1" t="s">
        <v>156</v>
      </c>
      <c r="FC1" t="s">
        <v>157</v>
      </c>
      <c r="FD1" t="s">
        <v>158</v>
      </c>
      <c r="FE1" t="s">
        <v>159</v>
      </c>
      <c r="FF1" t="s">
        <v>160</v>
      </c>
      <c r="FG1" t="s">
        <v>161</v>
      </c>
      <c r="FH1" t="s">
        <v>162</v>
      </c>
      <c r="FI1" t="s">
        <v>163</v>
      </c>
      <c r="FJ1" t="s">
        <v>164</v>
      </c>
      <c r="FK1" t="s">
        <v>165</v>
      </c>
      <c r="FL1" t="s">
        <v>166</v>
      </c>
      <c r="FM1" t="s">
        <v>167</v>
      </c>
      <c r="FN1" t="s">
        <v>168</v>
      </c>
      <c r="FO1" t="s">
        <v>169</v>
      </c>
      <c r="FP1" t="s">
        <v>170</v>
      </c>
      <c r="FQ1" t="s">
        <v>171</v>
      </c>
      <c r="FR1" t="s">
        <v>172</v>
      </c>
      <c r="FS1" t="s">
        <v>173</v>
      </c>
      <c r="FT1" t="s">
        <v>174</v>
      </c>
      <c r="FU1" t="s">
        <v>175</v>
      </c>
      <c r="FV1" t="s">
        <v>176</v>
      </c>
      <c r="FW1" t="s">
        <v>177</v>
      </c>
      <c r="FX1" t="s">
        <v>178</v>
      </c>
      <c r="FY1" t="s">
        <v>179</v>
      </c>
      <c r="FZ1" t="s">
        <v>180</v>
      </c>
      <c r="GA1" t="s">
        <v>181</v>
      </c>
      <c r="GB1" t="s">
        <v>182</v>
      </c>
      <c r="GC1" t="s">
        <v>183</v>
      </c>
      <c r="GD1" t="s">
        <v>184</v>
      </c>
      <c r="GE1" t="s">
        <v>185</v>
      </c>
      <c r="GF1" t="s">
        <v>186</v>
      </c>
      <c r="GG1" t="s">
        <v>187</v>
      </c>
      <c r="GH1" t="s">
        <v>188</v>
      </c>
      <c r="GI1" t="s">
        <v>189</v>
      </c>
      <c r="GJ1" t="s">
        <v>190</v>
      </c>
      <c r="GK1" t="s">
        <v>191</v>
      </c>
      <c r="GL1" t="s">
        <v>192</v>
      </c>
      <c r="GM1" t="s">
        <v>193</v>
      </c>
    </row>
    <row r="2" spans="1:195">
      <c r="A2" s="3" t="s">
        <v>194</v>
      </c>
      <c r="B2" s="3" t="s">
        <v>195</v>
      </c>
      <c r="C2" s="3" t="s">
        <v>195</v>
      </c>
      <c r="D2" s="3" t="s">
        <v>196</v>
      </c>
      <c r="E2" s="3" t="s">
        <v>197</v>
      </c>
      <c r="F2" s="3"/>
      <c r="G2" s="3"/>
      <c r="H2" s="3"/>
      <c r="I2" s="3"/>
      <c r="J2" s="5"/>
      <c r="K2" s="3" t="s">
        <v>198</v>
      </c>
      <c r="L2" s="3"/>
      <c r="M2" s="3">
        <v>24</v>
      </c>
      <c r="N2" s="3" t="s">
        <v>199</v>
      </c>
      <c r="O2" s="3" t="s">
        <v>200</v>
      </c>
      <c r="P2" s="3">
        <v>6.5702479338842981</v>
      </c>
      <c r="Q2" s="3">
        <v>0</v>
      </c>
      <c r="R2" s="3" t="s">
        <v>201</v>
      </c>
      <c r="S2" s="3" t="s">
        <v>201</v>
      </c>
      <c r="T2" s="3"/>
      <c r="U2" s="3"/>
      <c r="V2" s="3"/>
      <c r="W2" s="3" t="s">
        <v>202</v>
      </c>
      <c r="X2" s="3"/>
      <c r="Y2" s="3"/>
      <c r="Z2" s="3"/>
      <c r="AA2" s="3"/>
      <c r="AB2" s="3" t="s">
        <v>201</v>
      </c>
      <c r="AD2" s="15"/>
      <c r="AE2" t="s">
        <v>869</v>
      </c>
      <c r="AG2" s="19"/>
      <c r="AH2" t="s">
        <v>869</v>
      </c>
      <c r="AJ2" s="23"/>
      <c r="AK2" t="s">
        <v>869</v>
      </c>
      <c r="AM2" s="27"/>
      <c r="AN2" t="s">
        <v>869</v>
      </c>
      <c r="AO2" s="31" t="s">
        <v>201</v>
      </c>
      <c r="AP2" s="31" t="s">
        <v>871</v>
      </c>
      <c r="AQ2" s="31"/>
      <c r="AR2" s="31"/>
      <c r="AS2" s="31"/>
      <c r="AT2" s="31"/>
      <c r="AU2" s="31"/>
      <c r="AV2" s="31">
        <v>0</v>
      </c>
      <c r="AW2" s="31">
        <v>0</v>
      </c>
      <c r="AX2" s="31">
        <v>0</v>
      </c>
      <c r="AY2" s="31">
        <v>0</v>
      </c>
      <c r="AZ2" s="31">
        <v>0</v>
      </c>
      <c r="BA2" s="31">
        <v>0</v>
      </c>
      <c r="CF2" s="35"/>
      <c r="CL2" s="40"/>
      <c r="CM2" s="45"/>
      <c r="CU2" s="50"/>
      <c r="CV2" s="54"/>
      <c r="EH2" s="61"/>
    </row>
    <row r="3" spans="1:195">
      <c r="A3" s="3" t="s">
        <v>194</v>
      </c>
      <c r="B3" s="3" t="s">
        <v>195</v>
      </c>
      <c r="C3" s="3" t="s">
        <v>195</v>
      </c>
      <c r="D3" s="3" t="s">
        <v>203</v>
      </c>
      <c r="E3" s="3" t="s">
        <v>204</v>
      </c>
      <c r="F3" s="3"/>
      <c r="G3" s="3"/>
      <c r="H3" s="3"/>
      <c r="I3" s="3"/>
      <c r="J3" s="5"/>
      <c r="K3" s="3" t="s">
        <v>198</v>
      </c>
      <c r="L3" s="3"/>
      <c r="M3" s="3">
        <v>24</v>
      </c>
      <c r="N3" s="3" t="s">
        <v>199</v>
      </c>
      <c r="O3" s="3" t="s">
        <v>200</v>
      </c>
      <c r="P3" s="3">
        <v>13.181818181818182</v>
      </c>
      <c r="Q3" s="3">
        <v>0</v>
      </c>
      <c r="R3" s="3" t="s">
        <v>201</v>
      </c>
      <c r="S3" s="3" t="s">
        <v>201</v>
      </c>
      <c r="T3" s="3"/>
      <c r="U3" s="3"/>
      <c r="V3" s="3"/>
      <c r="W3" s="3" t="s">
        <v>205</v>
      </c>
      <c r="X3" s="3"/>
      <c r="Y3" s="3"/>
      <c r="Z3" s="3"/>
      <c r="AA3" s="3"/>
      <c r="AB3" s="3" t="s">
        <v>201</v>
      </c>
      <c r="AD3" s="15"/>
      <c r="AE3" t="s">
        <v>869</v>
      </c>
      <c r="AG3" s="19"/>
      <c r="AH3" t="s">
        <v>869</v>
      </c>
      <c r="AJ3" s="23"/>
      <c r="AK3" t="s">
        <v>869</v>
      </c>
      <c r="AM3" s="27"/>
      <c r="AN3" t="s">
        <v>869</v>
      </c>
      <c r="AO3" s="31" t="s">
        <v>201</v>
      </c>
      <c r="AP3" s="31" t="s">
        <v>871</v>
      </c>
      <c r="AQ3" s="31"/>
      <c r="AR3" s="31"/>
      <c r="AS3" s="31"/>
      <c r="AT3" s="31"/>
      <c r="AU3" s="31"/>
      <c r="AV3" s="31">
        <v>0</v>
      </c>
      <c r="AW3" s="31">
        <v>0</v>
      </c>
      <c r="AX3" s="31">
        <v>0</v>
      </c>
      <c r="AY3" s="31">
        <v>0</v>
      </c>
      <c r="AZ3" s="31">
        <v>0</v>
      </c>
      <c r="BA3" s="31">
        <v>0</v>
      </c>
      <c r="CF3" s="35"/>
      <c r="CL3" s="40"/>
      <c r="CM3" s="45"/>
      <c r="CU3" s="50"/>
      <c r="CV3" s="54"/>
      <c r="EH3" s="61"/>
    </row>
    <row r="4" spans="1:195">
      <c r="A4" s="7" t="s">
        <v>194</v>
      </c>
      <c r="B4" s="7" t="s">
        <v>195</v>
      </c>
      <c r="C4" s="7" t="s">
        <v>195</v>
      </c>
      <c r="D4" s="7" t="s">
        <v>206</v>
      </c>
      <c r="E4" s="7" t="s">
        <v>207</v>
      </c>
      <c r="F4" s="4"/>
      <c r="G4" s="4"/>
      <c r="H4" s="4"/>
      <c r="I4" s="4"/>
      <c r="J4" s="8">
        <v>9993620916329</v>
      </c>
      <c r="K4" s="7" t="s">
        <v>198</v>
      </c>
      <c r="L4" s="4"/>
      <c r="M4" s="4">
        <v>24</v>
      </c>
      <c r="N4" s="4" t="s">
        <v>199</v>
      </c>
      <c r="O4" s="4" t="s">
        <v>200</v>
      </c>
      <c r="P4" s="4">
        <v>487.56198347107443</v>
      </c>
      <c r="Q4" s="4">
        <v>10</v>
      </c>
      <c r="R4" s="4" t="s">
        <v>208</v>
      </c>
      <c r="S4" s="4" t="s">
        <v>208</v>
      </c>
      <c r="T4" s="4"/>
      <c r="U4" s="4"/>
      <c r="V4" s="4"/>
      <c r="W4" s="7" t="s">
        <v>209</v>
      </c>
      <c r="X4" s="7">
        <v>135</v>
      </c>
      <c r="Y4" s="7">
        <v>90</v>
      </c>
      <c r="Z4" s="7">
        <v>18</v>
      </c>
      <c r="AA4" s="7">
        <v>13</v>
      </c>
      <c r="AB4" s="7" t="s">
        <v>201</v>
      </c>
      <c r="AD4" s="17">
        <v>15</v>
      </c>
      <c r="AE4" t="s">
        <v>869</v>
      </c>
      <c r="AG4" s="21">
        <v>25</v>
      </c>
      <c r="AH4" t="s">
        <v>869</v>
      </c>
      <c r="AJ4" s="25">
        <v>25</v>
      </c>
      <c r="AK4" t="s">
        <v>869</v>
      </c>
      <c r="AM4" s="29">
        <v>25</v>
      </c>
      <c r="AN4" t="s">
        <v>869</v>
      </c>
      <c r="AO4" s="33" t="s">
        <v>208</v>
      </c>
      <c r="AP4" s="33" t="s">
        <v>871</v>
      </c>
      <c r="AQ4" s="33"/>
      <c r="AR4" s="33"/>
      <c r="AS4" s="33"/>
      <c r="AT4" s="33"/>
      <c r="AU4" s="33"/>
      <c r="AV4" s="33">
        <v>0</v>
      </c>
      <c r="AW4" s="33">
        <v>0</v>
      </c>
      <c r="AX4" s="33">
        <v>0</v>
      </c>
      <c r="AY4" s="33">
        <v>0</v>
      </c>
      <c r="AZ4" s="33">
        <v>0</v>
      </c>
      <c r="BA4" s="33">
        <v>0</v>
      </c>
      <c r="CF4" s="36" t="s">
        <v>876</v>
      </c>
      <c r="CL4" s="41"/>
      <c r="CM4" s="46">
        <v>135</v>
      </c>
      <c r="CU4" s="51"/>
      <c r="CV4" s="55"/>
      <c r="EH4" s="62" t="s">
        <v>886</v>
      </c>
    </row>
    <row r="5" spans="1:195">
      <c r="A5" s="7" t="s">
        <v>194</v>
      </c>
      <c r="B5" s="7" t="s">
        <v>195</v>
      </c>
      <c r="C5" s="7" t="s">
        <v>195</v>
      </c>
      <c r="D5" s="7" t="s">
        <v>210</v>
      </c>
      <c r="E5" s="7" t="s">
        <v>211</v>
      </c>
      <c r="F5" s="4"/>
      <c r="G5" s="4"/>
      <c r="H5" s="4"/>
      <c r="I5" s="4"/>
      <c r="J5" s="8">
        <v>9997085811038</v>
      </c>
      <c r="K5" s="7" t="s">
        <v>198</v>
      </c>
      <c r="L5" s="4"/>
      <c r="M5" s="4">
        <v>24</v>
      </c>
      <c r="N5" s="4" t="s">
        <v>199</v>
      </c>
      <c r="O5" s="4" t="s">
        <v>200</v>
      </c>
      <c r="P5" s="4">
        <v>577.64462809917359</v>
      </c>
      <c r="Q5" s="4">
        <v>10</v>
      </c>
      <c r="R5" s="4" t="s">
        <v>208</v>
      </c>
      <c r="S5" s="4" t="s">
        <v>208</v>
      </c>
      <c r="T5" s="4"/>
      <c r="U5" s="4"/>
      <c r="V5" s="4"/>
      <c r="W5" s="7" t="s">
        <v>212</v>
      </c>
      <c r="X5" s="7">
        <v>160</v>
      </c>
      <c r="Y5" s="7">
        <v>100</v>
      </c>
      <c r="Z5" s="7">
        <v>18</v>
      </c>
      <c r="AA5" s="7">
        <v>15</v>
      </c>
      <c r="AB5" s="7" t="s">
        <v>201</v>
      </c>
      <c r="AD5" s="17">
        <v>15</v>
      </c>
      <c r="AE5" t="s">
        <v>869</v>
      </c>
      <c r="AG5" s="21">
        <v>25</v>
      </c>
      <c r="AH5" t="s">
        <v>869</v>
      </c>
      <c r="AJ5" s="25">
        <v>25</v>
      </c>
      <c r="AK5" t="s">
        <v>869</v>
      </c>
      <c r="AM5" s="29">
        <v>25</v>
      </c>
      <c r="AN5" t="s">
        <v>869</v>
      </c>
      <c r="AO5" s="33" t="s">
        <v>208</v>
      </c>
      <c r="AP5" s="33" t="s">
        <v>871</v>
      </c>
      <c r="AQ5" s="33"/>
      <c r="AR5" s="33"/>
      <c r="AS5" s="33"/>
      <c r="AT5" s="33"/>
      <c r="AU5" s="33"/>
      <c r="AV5" s="33">
        <v>0</v>
      </c>
      <c r="AW5" s="33">
        <v>0</v>
      </c>
      <c r="AX5" s="33">
        <v>0</v>
      </c>
      <c r="AY5" s="33">
        <v>0</v>
      </c>
      <c r="AZ5" s="33">
        <v>0</v>
      </c>
      <c r="BA5" s="33">
        <v>0</v>
      </c>
      <c r="CF5" s="36" t="s">
        <v>876</v>
      </c>
      <c r="CL5" s="41"/>
      <c r="CM5" s="46">
        <v>160</v>
      </c>
      <c r="CU5" s="51"/>
      <c r="CV5" s="55"/>
      <c r="EH5" s="62" t="s">
        <v>886</v>
      </c>
    </row>
    <row r="6" spans="1:195">
      <c r="A6" s="3" t="s">
        <v>194</v>
      </c>
      <c r="B6" s="3" t="s">
        <v>195</v>
      </c>
      <c r="C6" s="3" t="s">
        <v>195</v>
      </c>
      <c r="D6" s="3" t="s">
        <v>213</v>
      </c>
      <c r="E6" s="3" t="s">
        <v>214</v>
      </c>
      <c r="F6" s="3"/>
      <c r="G6" s="3"/>
      <c r="H6" s="3"/>
      <c r="I6" s="3"/>
      <c r="J6" s="5"/>
      <c r="K6" s="3" t="s">
        <v>198</v>
      </c>
      <c r="L6" s="3"/>
      <c r="M6" s="3">
        <v>24</v>
      </c>
      <c r="N6" s="3" t="s">
        <v>199</v>
      </c>
      <c r="O6" s="3" t="s">
        <v>200</v>
      </c>
      <c r="P6" s="3">
        <v>13.181818181818182</v>
      </c>
      <c r="Q6" s="3">
        <v>0</v>
      </c>
      <c r="R6" s="3" t="s">
        <v>201</v>
      </c>
      <c r="S6" s="3" t="s">
        <v>201</v>
      </c>
      <c r="T6" s="3"/>
      <c r="U6" s="3"/>
      <c r="V6" s="3"/>
      <c r="W6" s="3" t="s">
        <v>215</v>
      </c>
      <c r="X6" s="3"/>
      <c r="Y6" s="3"/>
      <c r="Z6" s="3"/>
      <c r="AA6" s="3"/>
      <c r="AB6" s="3" t="s">
        <v>201</v>
      </c>
      <c r="AD6" s="15"/>
      <c r="AE6" t="s">
        <v>869</v>
      </c>
      <c r="AG6" s="19"/>
      <c r="AH6" t="s">
        <v>869</v>
      </c>
      <c r="AJ6" s="23"/>
      <c r="AK6" t="s">
        <v>869</v>
      </c>
      <c r="AM6" s="27"/>
      <c r="AN6" t="s">
        <v>869</v>
      </c>
      <c r="AO6" s="31" t="s">
        <v>201</v>
      </c>
      <c r="AP6" s="31" t="s">
        <v>871</v>
      </c>
      <c r="AQ6" s="31"/>
      <c r="AR6" s="31"/>
      <c r="AS6" s="31"/>
      <c r="AT6" s="31"/>
      <c r="AU6" s="31"/>
      <c r="AV6" s="31">
        <v>0</v>
      </c>
      <c r="AW6" s="31">
        <v>0</v>
      </c>
      <c r="AX6" s="31">
        <v>0</v>
      </c>
      <c r="AY6" s="31">
        <v>0</v>
      </c>
      <c r="AZ6" s="31">
        <v>0</v>
      </c>
      <c r="BA6" s="31">
        <v>0</v>
      </c>
      <c r="CF6" s="35"/>
      <c r="CL6" s="40"/>
      <c r="CM6" s="45"/>
      <c r="CU6" s="50"/>
      <c r="CV6" s="54"/>
      <c r="EH6" s="61"/>
    </row>
    <row r="7" spans="1:195">
      <c r="A7" s="7" t="s">
        <v>194</v>
      </c>
      <c r="B7" s="7" t="s">
        <v>195</v>
      </c>
      <c r="C7" s="7" t="s">
        <v>195</v>
      </c>
      <c r="D7" s="7" t="s">
        <v>216</v>
      </c>
      <c r="E7" s="7" t="s">
        <v>217</v>
      </c>
      <c r="F7" s="4"/>
      <c r="G7" s="4"/>
      <c r="H7" s="4"/>
      <c r="I7" s="4"/>
      <c r="J7" s="8">
        <v>9993504877869</v>
      </c>
      <c r="K7" s="7" t="s">
        <v>198</v>
      </c>
      <c r="L7" s="4"/>
      <c r="M7" s="4">
        <v>24</v>
      </c>
      <c r="N7" s="4" t="s">
        <v>199</v>
      </c>
      <c r="O7" s="4" t="s">
        <v>200</v>
      </c>
      <c r="P7" s="4">
        <v>280.95041322314052</v>
      </c>
      <c r="Q7" s="4">
        <v>10</v>
      </c>
      <c r="R7" s="4" t="s">
        <v>208</v>
      </c>
      <c r="S7" s="4" t="s">
        <v>208</v>
      </c>
      <c r="T7" s="4"/>
      <c r="U7" s="4"/>
      <c r="V7" s="4"/>
      <c r="W7" s="7" t="s">
        <v>218</v>
      </c>
      <c r="X7" s="7">
        <v>112</v>
      </c>
      <c r="Y7" s="7">
        <v>99</v>
      </c>
      <c r="Z7" s="7"/>
      <c r="AA7" s="7"/>
      <c r="AB7" s="7" t="s">
        <v>201</v>
      </c>
      <c r="AD7" s="17">
        <v>15</v>
      </c>
      <c r="AE7" t="s">
        <v>869</v>
      </c>
      <c r="AG7" s="21">
        <v>25</v>
      </c>
      <c r="AH7" t="s">
        <v>869</v>
      </c>
      <c r="AJ7" s="25">
        <v>25</v>
      </c>
      <c r="AK7" t="s">
        <v>869</v>
      </c>
      <c r="AM7" s="29">
        <v>25</v>
      </c>
      <c r="AN7" t="s">
        <v>869</v>
      </c>
      <c r="AO7" s="33" t="s">
        <v>208</v>
      </c>
      <c r="AP7" s="33" t="s">
        <v>871</v>
      </c>
      <c r="AQ7" s="33"/>
      <c r="AR7" s="33"/>
      <c r="AS7" s="33"/>
      <c r="AT7" s="33"/>
      <c r="AU7" s="33"/>
      <c r="AV7" s="33">
        <v>0</v>
      </c>
      <c r="AW7" s="33">
        <v>0</v>
      </c>
      <c r="AX7" s="33">
        <v>0</v>
      </c>
      <c r="AY7" s="33">
        <v>0</v>
      </c>
      <c r="AZ7" s="33">
        <v>0</v>
      </c>
      <c r="BA7" s="33">
        <v>0</v>
      </c>
      <c r="CF7" s="36" t="s">
        <v>877</v>
      </c>
      <c r="CL7" s="41"/>
      <c r="CM7" s="46">
        <v>112</v>
      </c>
      <c r="CU7" s="51"/>
      <c r="CV7" s="55"/>
      <c r="EH7" s="62"/>
    </row>
    <row r="8" spans="1:195">
      <c r="A8" s="10" t="s">
        <v>194</v>
      </c>
      <c r="B8" s="10" t="s">
        <v>195</v>
      </c>
      <c r="C8" s="10" t="s">
        <v>219</v>
      </c>
      <c r="D8" s="10" t="s">
        <v>220</v>
      </c>
      <c r="E8" s="10" t="s">
        <v>221</v>
      </c>
      <c r="F8" s="4"/>
      <c r="G8" s="4"/>
      <c r="H8" s="4"/>
      <c r="I8" s="4"/>
      <c r="J8" s="6">
        <v>9996831066616</v>
      </c>
      <c r="K8" s="4" t="s">
        <v>198</v>
      </c>
      <c r="L8" s="4"/>
      <c r="M8" s="4">
        <v>24</v>
      </c>
      <c r="N8" s="4" t="s">
        <v>199</v>
      </c>
      <c r="O8" s="4" t="s">
        <v>200</v>
      </c>
      <c r="P8" s="4">
        <v>202.43801652892563</v>
      </c>
      <c r="Q8" s="4">
        <v>10</v>
      </c>
      <c r="R8" s="4" t="s">
        <v>208</v>
      </c>
      <c r="S8" s="10" t="s">
        <v>208</v>
      </c>
      <c r="T8" s="4"/>
      <c r="U8" s="4"/>
      <c r="V8" s="4"/>
      <c r="W8" s="10" t="s">
        <v>222</v>
      </c>
      <c r="X8" s="10"/>
      <c r="Y8" s="10"/>
      <c r="Z8" s="10"/>
      <c r="AA8" s="11"/>
      <c r="AB8" s="4" t="s">
        <v>201</v>
      </c>
      <c r="AD8" s="16">
        <v>15</v>
      </c>
      <c r="AE8" t="s">
        <v>869</v>
      </c>
      <c r="AG8" s="20">
        <v>25</v>
      </c>
      <c r="AH8" t="s">
        <v>869</v>
      </c>
      <c r="AJ8" s="24">
        <v>25</v>
      </c>
      <c r="AK8" t="s">
        <v>869</v>
      </c>
      <c r="AM8" s="28">
        <v>25</v>
      </c>
      <c r="AN8" t="s">
        <v>869</v>
      </c>
      <c r="AO8" s="32" t="s">
        <v>208</v>
      </c>
      <c r="AP8" s="32" t="s">
        <v>871</v>
      </c>
      <c r="AQ8" s="32"/>
      <c r="AR8" s="32"/>
      <c r="AS8" s="32"/>
      <c r="AT8" s="32"/>
      <c r="AU8" s="32"/>
      <c r="AV8" s="32">
        <v>0</v>
      </c>
      <c r="AW8" s="32">
        <v>0</v>
      </c>
      <c r="AX8" s="32">
        <v>0</v>
      </c>
      <c r="AY8" s="32">
        <v>0</v>
      </c>
      <c r="AZ8" s="32">
        <v>0</v>
      </c>
      <c r="BA8" s="32">
        <v>0</v>
      </c>
      <c r="CF8" s="37" t="s">
        <v>876</v>
      </c>
      <c r="CL8" s="42"/>
      <c r="CM8" s="47"/>
      <c r="CU8" s="52" t="s">
        <v>883</v>
      </c>
      <c r="CV8" s="56">
        <v>3</v>
      </c>
      <c r="EH8" s="63"/>
    </row>
    <row r="9" spans="1:195">
      <c r="A9" s="10" t="s">
        <v>194</v>
      </c>
      <c r="B9" s="10" t="s">
        <v>223</v>
      </c>
      <c r="C9" s="10" t="s">
        <v>224</v>
      </c>
      <c r="D9" s="10" t="s">
        <v>225</v>
      </c>
      <c r="E9" s="10" t="s">
        <v>226</v>
      </c>
      <c r="F9" s="4"/>
      <c r="G9" s="4"/>
      <c r="H9" s="4"/>
      <c r="I9" s="4"/>
      <c r="J9" s="8">
        <v>9992651328675</v>
      </c>
      <c r="K9" s="7" t="s">
        <v>198</v>
      </c>
      <c r="L9" s="4"/>
      <c r="M9" s="4">
        <v>24</v>
      </c>
      <c r="N9" s="4" t="s">
        <v>199</v>
      </c>
      <c r="O9" s="4" t="s">
        <v>200</v>
      </c>
      <c r="P9" s="4">
        <v>5.7438016528925626</v>
      </c>
      <c r="Q9" s="4">
        <v>0</v>
      </c>
      <c r="R9" s="4" t="s">
        <v>201</v>
      </c>
      <c r="S9" s="10" t="s">
        <v>208</v>
      </c>
      <c r="T9" s="4"/>
      <c r="U9" s="4"/>
      <c r="V9" s="4"/>
      <c r="W9" s="10" t="s">
        <v>227</v>
      </c>
      <c r="X9" s="10"/>
      <c r="Y9" s="10"/>
      <c r="Z9" s="10"/>
      <c r="AA9" s="10"/>
      <c r="AB9" s="7" t="s">
        <v>201</v>
      </c>
      <c r="AD9" s="17">
        <v>25</v>
      </c>
      <c r="AE9" t="s">
        <v>869</v>
      </c>
      <c r="AG9" s="21">
        <v>35</v>
      </c>
      <c r="AH9" t="s">
        <v>869</v>
      </c>
      <c r="AJ9" s="25">
        <v>35</v>
      </c>
      <c r="AK9" t="s">
        <v>869</v>
      </c>
      <c r="AM9" s="29">
        <v>35</v>
      </c>
      <c r="AN9" t="s">
        <v>869</v>
      </c>
      <c r="AO9" s="33" t="s">
        <v>208</v>
      </c>
      <c r="AP9" s="33" t="s">
        <v>871</v>
      </c>
      <c r="AQ9" s="33"/>
      <c r="AR9" s="33"/>
      <c r="AS9" s="33"/>
      <c r="AT9" s="33"/>
      <c r="AU9" s="33"/>
      <c r="AV9" s="33">
        <v>0</v>
      </c>
      <c r="AW9" s="33">
        <v>0</v>
      </c>
      <c r="AX9" s="33">
        <v>0</v>
      </c>
      <c r="AY9" s="33">
        <v>0</v>
      </c>
      <c r="AZ9" s="33">
        <v>0</v>
      </c>
      <c r="BA9" s="33">
        <v>0</v>
      </c>
      <c r="CF9" s="37"/>
      <c r="CL9" s="42"/>
      <c r="CM9" s="47"/>
      <c r="CU9" s="52"/>
      <c r="CV9" s="56"/>
      <c r="EH9" s="63"/>
    </row>
    <row r="10" spans="1:195">
      <c r="A10" s="10" t="s">
        <v>194</v>
      </c>
      <c r="B10" s="10" t="s">
        <v>223</v>
      </c>
      <c r="C10" s="10" t="s">
        <v>219</v>
      </c>
      <c r="D10" s="10" t="s">
        <v>228</v>
      </c>
      <c r="E10" s="10" t="s">
        <v>229</v>
      </c>
      <c r="F10" s="1">
        <v>22403</v>
      </c>
      <c r="G10" s="1"/>
      <c r="H10" s="1"/>
      <c r="I10" s="1"/>
      <c r="J10" s="2">
        <v>8015058006012</v>
      </c>
      <c r="K10" s="1" t="s">
        <v>230</v>
      </c>
      <c r="L10" s="1"/>
      <c r="M10" s="1">
        <v>24</v>
      </c>
      <c r="N10" s="1" t="s">
        <v>199</v>
      </c>
      <c r="O10" s="1" t="s">
        <v>200</v>
      </c>
      <c r="P10" s="1">
        <v>74.338842975207001</v>
      </c>
      <c r="Q10" s="1">
        <v>60</v>
      </c>
      <c r="R10" s="1" t="s">
        <v>208</v>
      </c>
      <c r="S10" s="10" t="s">
        <v>208</v>
      </c>
      <c r="T10" s="1"/>
      <c r="U10" s="1"/>
      <c r="V10" s="1"/>
      <c r="W10" s="10" t="s">
        <v>231</v>
      </c>
      <c r="X10" s="10"/>
      <c r="Y10" s="10"/>
      <c r="Z10" s="10"/>
      <c r="AA10" s="11">
        <v>2.2999999999999998</v>
      </c>
      <c r="AB10" s="1" t="s">
        <v>201</v>
      </c>
      <c r="AD10" s="14">
        <v>2</v>
      </c>
      <c r="AE10" t="s">
        <v>869</v>
      </c>
      <c r="AG10" s="18">
        <v>5</v>
      </c>
      <c r="AH10" t="s">
        <v>869</v>
      </c>
      <c r="AJ10" s="22">
        <v>5</v>
      </c>
      <c r="AK10" t="s">
        <v>869</v>
      </c>
      <c r="AM10" s="26">
        <v>7</v>
      </c>
      <c r="AN10" t="s">
        <v>869</v>
      </c>
      <c r="AO10" s="30" t="s">
        <v>201</v>
      </c>
      <c r="AP10" s="30" t="s">
        <v>872</v>
      </c>
      <c r="AQ10" s="30"/>
      <c r="AR10" s="30"/>
      <c r="AS10" s="30"/>
      <c r="AT10" s="30"/>
      <c r="AU10" s="30"/>
      <c r="AV10" s="30">
        <v>0</v>
      </c>
      <c r="AW10" s="30">
        <v>0</v>
      </c>
      <c r="AX10" s="30">
        <v>0</v>
      </c>
      <c r="AY10" s="30">
        <v>0</v>
      </c>
      <c r="AZ10" s="30">
        <v>0</v>
      </c>
      <c r="BA10" s="30">
        <v>0</v>
      </c>
      <c r="CF10" s="37" t="s">
        <v>876</v>
      </c>
      <c r="CL10" s="42" t="s">
        <v>881</v>
      </c>
      <c r="CM10" s="47"/>
      <c r="CU10" s="52" t="s">
        <v>884</v>
      </c>
      <c r="CV10" s="56">
        <v>1</v>
      </c>
      <c r="EH10" s="63" t="s">
        <v>887</v>
      </c>
    </row>
    <row r="11" spans="1:195">
      <c r="A11" s="10" t="s">
        <v>194</v>
      </c>
      <c r="B11" s="10" t="s">
        <v>223</v>
      </c>
      <c r="C11" s="10" t="s">
        <v>219</v>
      </c>
      <c r="D11" s="10" t="s">
        <v>232</v>
      </c>
      <c r="E11" s="10" t="s">
        <v>233</v>
      </c>
      <c r="F11" s="1">
        <v>22400</v>
      </c>
      <c r="G11" s="1"/>
      <c r="H11" s="1"/>
      <c r="I11" s="1"/>
      <c r="J11" s="2">
        <v>8015058003172</v>
      </c>
      <c r="K11" s="1" t="s">
        <v>230</v>
      </c>
      <c r="L11" s="1"/>
      <c r="M11" s="1">
        <v>24</v>
      </c>
      <c r="N11" s="1" t="s">
        <v>199</v>
      </c>
      <c r="O11" s="1" t="s">
        <v>200</v>
      </c>
      <c r="P11" s="1">
        <v>18.140495867769001</v>
      </c>
      <c r="Q11" s="1">
        <v>0</v>
      </c>
      <c r="R11" s="1" t="s">
        <v>201</v>
      </c>
      <c r="S11" s="10" t="s">
        <v>208</v>
      </c>
      <c r="T11" s="1"/>
      <c r="U11" s="1"/>
      <c r="V11" s="1"/>
      <c r="W11" s="10" t="s">
        <v>234</v>
      </c>
      <c r="X11" s="10"/>
      <c r="Y11" s="10"/>
      <c r="Z11" s="10"/>
      <c r="AA11" s="11">
        <v>2.2999999999999998</v>
      </c>
      <c r="AB11" s="1" t="s">
        <v>201</v>
      </c>
      <c r="AD11" s="14">
        <v>20</v>
      </c>
      <c r="AE11" t="s">
        <v>869</v>
      </c>
      <c r="AG11" s="18">
        <v>30</v>
      </c>
      <c r="AH11" t="s">
        <v>869</v>
      </c>
      <c r="AJ11" s="22">
        <v>30</v>
      </c>
      <c r="AK11" t="s">
        <v>869</v>
      </c>
      <c r="AM11" s="26">
        <v>25</v>
      </c>
      <c r="AN11" t="s">
        <v>869</v>
      </c>
      <c r="AO11" s="30" t="s">
        <v>208</v>
      </c>
      <c r="AP11" s="30" t="s">
        <v>872</v>
      </c>
      <c r="AQ11" s="30" t="s">
        <v>873</v>
      </c>
      <c r="AR11" s="30" t="s">
        <v>873</v>
      </c>
      <c r="AS11" s="30" t="s">
        <v>873</v>
      </c>
      <c r="AT11" s="30" t="s">
        <v>873</v>
      </c>
      <c r="AU11" s="30"/>
      <c r="AV11" s="30">
        <v>0</v>
      </c>
      <c r="AW11" s="30">
        <v>0</v>
      </c>
      <c r="AX11" s="30">
        <v>2</v>
      </c>
      <c r="AY11" s="30">
        <v>0</v>
      </c>
      <c r="AZ11" s="30">
        <v>2</v>
      </c>
      <c r="BA11" s="30">
        <v>0</v>
      </c>
      <c r="CF11" s="37" t="s">
        <v>877</v>
      </c>
      <c r="CL11" s="42" t="s">
        <v>882</v>
      </c>
      <c r="CM11" s="47"/>
      <c r="CU11" s="52" t="s">
        <v>884</v>
      </c>
      <c r="CV11" s="56">
        <v>1</v>
      </c>
      <c r="EH11" s="63" t="s">
        <v>887</v>
      </c>
    </row>
    <row r="12" spans="1:195">
      <c r="A12" s="10" t="s">
        <v>194</v>
      </c>
      <c r="B12" s="10" t="s">
        <v>223</v>
      </c>
      <c r="C12" s="10" t="s">
        <v>219</v>
      </c>
      <c r="D12" s="10" t="s">
        <v>235</v>
      </c>
      <c r="E12" s="10" t="s">
        <v>236</v>
      </c>
      <c r="F12" s="1">
        <v>22410</v>
      </c>
      <c r="G12" s="1"/>
      <c r="H12" s="1"/>
      <c r="I12" s="1"/>
      <c r="J12" s="2">
        <v>8015058003189</v>
      </c>
      <c r="K12" s="1" t="s">
        <v>230</v>
      </c>
      <c r="L12" s="1"/>
      <c r="M12" s="1">
        <v>24</v>
      </c>
      <c r="N12" s="1" t="s">
        <v>199</v>
      </c>
      <c r="O12" s="1" t="s">
        <v>200</v>
      </c>
      <c r="P12" s="1">
        <v>22.272727272727</v>
      </c>
      <c r="Q12" s="1">
        <v>15</v>
      </c>
      <c r="R12" s="1" t="s">
        <v>208</v>
      </c>
      <c r="S12" s="10" t="s">
        <v>208</v>
      </c>
      <c r="T12" s="1"/>
      <c r="U12" s="1"/>
      <c r="V12" s="1"/>
      <c r="W12" s="10" t="s">
        <v>237</v>
      </c>
      <c r="X12" s="10"/>
      <c r="Y12" s="10"/>
      <c r="Z12" s="10"/>
      <c r="AA12" s="11">
        <v>2.8</v>
      </c>
      <c r="AB12" s="1" t="s">
        <v>201</v>
      </c>
      <c r="AD12" s="14">
        <v>20</v>
      </c>
      <c r="AE12" t="s">
        <v>869</v>
      </c>
      <c r="AG12" s="18">
        <v>30</v>
      </c>
      <c r="AH12" t="s">
        <v>869</v>
      </c>
      <c r="AJ12" s="22">
        <v>30</v>
      </c>
      <c r="AK12" t="s">
        <v>869</v>
      </c>
      <c r="AM12" s="26">
        <v>25</v>
      </c>
      <c r="AN12" t="s">
        <v>869</v>
      </c>
      <c r="AO12" s="30" t="s">
        <v>208</v>
      </c>
      <c r="AP12" s="30" t="s">
        <v>872</v>
      </c>
      <c r="AQ12" s="30" t="s">
        <v>873</v>
      </c>
      <c r="AR12" s="30" t="s">
        <v>873</v>
      </c>
      <c r="AS12" s="30" t="s">
        <v>873</v>
      </c>
      <c r="AT12" s="30" t="s">
        <v>873</v>
      </c>
      <c r="AU12" s="30"/>
      <c r="AV12" s="30">
        <v>2</v>
      </c>
      <c r="AW12" s="30">
        <v>0</v>
      </c>
      <c r="AX12" s="30">
        <v>2</v>
      </c>
      <c r="AY12" s="30">
        <v>0</v>
      </c>
      <c r="AZ12" s="30">
        <v>2</v>
      </c>
      <c r="BA12" s="30">
        <v>0</v>
      </c>
      <c r="CF12" s="37" t="s">
        <v>877</v>
      </c>
      <c r="CL12" s="42" t="s">
        <v>882</v>
      </c>
      <c r="CM12" s="47"/>
      <c r="CU12" s="52" t="s">
        <v>884</v>
      </c>
      <c r="CV12" s="56">
        <v>1</v>
      </c>
      <c r="EH12" s="63" t="s">
        <v>887</v>
      </c>
    </row>
    <row r="13" spans="1:195">
      <c r="A13" s="10" t="s">
        <v>194</v>
      </c>
      <c r="B13" s="10" t="s">
        <v>223</v>
      </c>
      <c r="C13" s="10" t="s">
        <v>219</v>
      </c>
      <c r="D13" s="10" t="s">
        <v>238</v>
      </c>
      <c r="E13" s="10" t="s">
        <v>239</v>
      </c>
      <c r="F13" s="1">
        <v>22411</v>
      </c>
      <c r="G13" s="1"/>
      <c r="H13" s="1"/>
      <c r="I13" s="1"/>
      <c r="J13" s="2">
        <v>8015058068003</v>
      </c>
      <c r="K13" s="1" t="s">
        <v>230</v>
      </c>
      <c r="L13" s="1"/>
      <c r="M13" s="1">
        <v>24</v>
      </c>
      <c r="N13" s="1" t="s">
        <v>199</v>
      </c>
      <c r="O13" s="1" t="s">
        <v>200</v>
      </c>
      <c r="P13" s="1">
        <v>57.809917355372001</v>
      </c>
      <c r="Q13" s="1">
        <v>15</v>
      </c>
      <c r="R13" s="1" t="s">
        <v>208</v>
      </c>
      <c r="S13" s="10" t="s">
        <v>208</v>
      </c>
      <c r="T13" s="1"/>
      <c r="U13" s="1"/>
      <c r="V13" s="1"/>
      <c r="W13" s="10" t="s">
        <v>240</v>
      </c>
      <c r="X13" s="10"/>
      <c r="Y13" s="10"/>
      <c r="Z13" s="10"/>
      <c r="AA13" s="11">
        <v>3.26</v>
      </c>
      <c r="AB13" s="1" t="s">
        <v>201</v>
      </c>
      <c r="AD13" s="14">
        <v>15</v>
      </c>
      <c r="AE13" t="s">
        <v>869</v>
      </c>
      <c r="AG13" s="18">
        <v>25</v>
      </c>
      <c r="AH13" t="s">
        <v>869</v>
      </c>
      <c r="AJ13" s="22">
        <v>25</v>
      </c>
      <c r="AK13" t="s">
        <v>869</v>
      </c>
      <c r="AM13" s="26">
        <v>20</v>
      </c>
      <c r="AN13" t="s">
        <v>869</v>
      </c>
      <c r="AO13" s="30" t="s">
        <v>208</v>
      </c>
      <c r="AP13" s="30" t="s">
        <v>872</v>
      </c>
      <c r="AQ13" s="30" t="s">
        <v>873</v>
      </c>
      <c r="AR13" s="30" t="s">
        <v>873</v>
      </c>
      <c r="AS13" s="30" t="s">
        <v>873</v>
      </c>
      <c r="AT13" s="30" t="s">
        <v>873</v>
      </c>
      <c r="AU13" s="30"/>
      <c r="AV13" s="30">
        <v>0</v>
      </c>
      <c r="AW13" s="30">
        <v>0</v>
      </c>
      <c r="AX13" s="30">
        <v>0</v>
      </c>
      <c r="AY13" s="30">
        <v>0</v>
      </c>
      <c r="AZ13" s="30">
        <v>0</v>
      </c>
      <c r="BA13" s="30">
        <v>0</v>
      </c>
      <c r="CF13" s="37" t="s">
        <v>876</v>
      </c>
      <c r="CL13" s="42" t="s">
        <v>881</v>
      </c>
      <c r="CM13" s="47"/>
      <c r="CU13" s="52" t="s">
        <v>884</v>
      </c>
      <c r="CV13" s="56">
        <v>1</v>
      </c>
      <c r="EH13" s="63" t="s">
        <v>887</v>
      </c>
    </row>
    <row r="14" spans="1:195">
      <c r="A14" s="10" t="s">
        <v>194</v>
      </c>
      <c r="B14" s="10" t="s">
        <v>223</v>
      </c>
      <c r="C14" s="10" t="s">
        <v>219</v>
      </c>
      <c r="D14" s="10" t="s">
        <v>241</v>
      </c>
      <c r="E14" s="10" t="s">
        <v>242</v>
      </c>
      <c r="F14" s="1">
        <v>22404</v>
      </c>
      <c r="G14" s="1"/>
      <c r="H14" s="1"/>
      <c r="I14" s="1"/>
      <c r="J14" s="2">
        <v>8015058006029</v>
      </c>
      <c r="K14" s="1" t="s">
        <v>230</v>
      </c>
      <c r="L14" s="1"/>
      <c r="M14" s="1">
        <v>24</v>
      </c>
      <c r="N14" s="1" t="s">
        <v>199</v>
      </c>
      <c r="O14" s="1" t="s">
        <v>200</v>
      </c>
      <c r="P14" s="1">
        <v>74.338842975207001</v>
      </c>
      <c r="Q14" s="1">
        <v>15</v>
      </c>
      <c r="R14" s="1" t="s">
        <v>208</v>
      </c>
      <c r="S14" s="10" t="s">
        <v>208</v>
      </c>
      <c r="T14" s="1"/>
      <c r="U14" s="1"/>
      <c r="V14" s="1"/>
      <c r="W14" s="10" t="s">
        <v>243</v>
      </c>
      <c r="X14" s="10"/>
      <c r="Y14" s="10"/>
      <c r="Z14" s="10"/>
      <c r="AA14" s="11">
        <v>3.36</v>
      </c>
      <c r="AB14" s="1" t="s">
        <v>201</v>
      </c>
      <c r="AD14" s="14">
        <v>15</v>
      </c>
      <c r="AE14" t="s">
        <v>869</v>
      </c>
      <c r="AG14" s="18">
        <v>25</v>
      </c>
      <c r="AH14" t="s">
        <v>869</v>
      </c>
      <c r="AJ14" s="22">
        <v>25</v>
      </c>
      <c r="AK14" t="s">
        <v>869</v>
      </c>
      <c r="AM14" s="26">
        <v>20</v>
      </c>
      <c r="AN14" t="s">
        <v>869</v>
      </c>
      <c r="AO14" s="30" t="s">
        <v>208</v>
      </c>
      <c r="AP14" s="30" t="s">
        <v>872</v>
      </c>
      <c r="AQ14" s="30" t="s">
        <v>873</v>
      </c>
      <c r="AR14" s="30" t="s">
        <v>873</v>
      </c>
      <c r="AS14" s="30" t="s">
        <v>873</v>
      </c>
      <c r="AT14" s="30" t="s">
        <v>873</v>
      </c>
      <c r="AU14" s="30"/>
      <c r="AV14" s="30">
        <v>0</v>
      </c>
      <c r="AW14" s="30">
        <v>0</v>
      </c>
      <c r="AX14" s="30">
        <v>0</v>
      </c>
      <c r="AY14" s="30">
        <v>0</v>
      </c>
      <c r="AZ14" s="30">
        <v>0</v>
      </c>
      <c r="BA14" s="30">
        <v>0</v>
      </c>
      <c r="CF14" s="37" t="s">
        <v>876</v>
      </c>
      <c r="CL14" s="42" t="s">
        <v>881</v>
      </c>
      <c r="CM14" s="47"/>
      <c r="CU14" s="52" t="s">
        <v>884</v>
      </c>
      <c r="CV14" s="56">
        <v>1</v>
      </c>
      <c r="EH14" s="63" t="s">
        <v>887</v>
      </c>
    </row>
    <row r="15" spans="1:195">
      <c r="A15" s="10" t="s">
        <v>194</v>
      </c>
      <c r="B15" s="10" t="s">
        <v>223</v>
      </c>
      <c r="C15" s="10" t="s">
        <v>219</v>
      </c>
      <c r="D15" s="10" t="s">
        <v>244</v>
      </c>
      <c r="E15" s="10" t="s">
        <v>245</v>
      </c>
      <c r="F15" s="1">
        <v>22436</v>
      </c>
      <c r="G15" s="1"/>
      <c r="H15" s="1"/>
      <c r="I15" s="1"/>
      <c r="J15" s="2">
        <v>8015058003080</v>
      </c>
      <c r="K15" s="1" t="s">
        <v>230</v>
      </c>
      <c r="L15" s="1"/>
      <c r="M15" s="1">
        <v>24</v>
      </c>
      <c r="N15" s="1" t="s">
        <v>199</v>
      </c>
      <c r="O15" s="1" t="s">
        <v>200</v>
      </c>
      <c r="P15" s="1">
        <v>71.859504132230995</v>
      </c>
      <c r="Q15" s="1">
        <v>20</v>
      </c>
      <c r="R15" s="1" t="s">
        <v>208</v>
      </c>
      <c r="S15" s="10" t="s">
        <v>208</v>
      </c>
      <c r="T15" s="1"/>
      <c r="U15" s="1"/>
      <c r="V15" s="1"/>
      <c r="W15" s="10" t="s">
        <v>246</v>
      </c>
      <c r="X15" s="10"/>
      <c r="Y15" s="10"/>
      <c r="Z15" s="10"/>
      <c r="AA15" s="11">
        <v>6.6</v>
      </c>
      <c r="AB15" s="1" t="s">
        <v>201</v>
      </c>
      <c r="AD15" s="14">
        <v>15</v>
      </c>
      <c r="AE15" t="s">
        <v>869</v>
      </c>
      <c r="AG15" s="18">
        <v>25</v>
      </c>
      <c r="AH15" t="s">
        <v>869</v>
      </c>
      <c r="AJ15" s="22">
        <v>25</v>
      </c>
      <c r="AK15" t="s">
        <v>869</v>
      </c>
      <c r="AM15" s="26">
        <v>20</v>
      </c>
      <c r="AN15" t="s">
        <v>869</v>
      </c>
      <c r="AO15" s="30" t="s">
        <v>208</v>
      </c>
      <c r="AP15" s="30" t="s">
        <v>872</v>
      </c>
      <c r="AQ15" s="30" t="s">
        <v>873</v>
      </c>
      <c r="AR15" s="30" t="s">
        <v>873</v>
      </c>
      <c r="AS15" s="30" t="s">
        <v>873</v>
      </c>
      <c r="AT15" s="30" t="s">
        <v>873</v>
      </c>
      <c r="AU15" s="30"/>
      <c r="AV15" s="30">
        <v>0</v>
      </c>
      <c r="AW15" s="30">
        <v>0</v>
      </c>
      <c r="AX15" s="30">
        <v>1</v>
      </c>
      <c r="AY15" s="30">
        <v>0</v>
      </c>
      <c r="AZ15" s="30">
        <v>1</v>
      </c>
      <c r="BA15" s="30">
        <v>0</v>
      </c>
      <c r="CF15" s="37" t="s">
        <v>877</v>
      </c>
      <c r="CL15" s="42" t="s">
        <v>882</v>
      </c>
      <c r="CM15" s="47"/>
      <c r="CU15" s="52" t="s">
        <v>885</v>
      </c>
      <c r="CV15" s="56">
        <v>3</v>
      </c>
      <c r="EH15" s="63" t="s">
        <v>888</v>
      </c>
    </row>
    <row r="16" spans="1:195">
      <c r="A16" s="10" t="s">
        <v>194</v>
      </c>
      <c r="B16" s="10" t="s">
        <v>223</v>
      </c>
      <c r="C16" s="10" t="s">
        <v>219</v>
      </c>
      <c r="D16" s="10" t="s">
        <v>247</v>
      </c>
      <c r="E16" s="10" t="s">
        <v>248</v>
      </c>
      <c r="F16" s="1">
        <v>22407</v>
      </c>
      <c r="G16" s="1"/>
      <c r="H16" s="1"/>
      <c r="I16" s="1"/>
      <c r="J16" s="2">
        <v>8015058007019</v>
      </c>
      <c r="K16" s="1" t="s">
        <v>230</v>
      </c>
      <c r="L16" s="1"/>
      <c r="M16" s="1">
        <v>24</v>
      </c>
      <c r="N16" s="1" t="s">
        <v>199</v>
      </c>
      <c r="O16" s="1" t="s">
        <v>200</v>
      </c>
      <c r="P16" s="1">
        <v>23.925619834711</v>
      </c>
      <c r="Q16" s="1">
        <v>25</v>
      </c>
      <c r="R16" s="1" t="s">
        <v>208</v>
      </c>
      <c r="S16" s="10" t="s">
        <v>208</v>
      </c>
      <c r="T16" s="1"/>
      <c r="U16" s="1"/>
      <c r="V16" s="1"/>
      <c r="W16" s="10" t="s">
        <v>249</v>
      </c>
      <c r="X16" s="10"/>
      <c r="Y16" s="10"/>
      <c r="Z16" s="10"/>
      <c r="AA16" s="11">
        <v>1.02</v>
      </c>
      <c r="AB16" s="1" t="s">
        <v>201</v>
      </c>
      <c r="AD16" s="14">
        <v>20</v>
      </c>
      <c r="AE16" t="s">
        <v>869</v>
      </c>
      <c r="AG16" s="18">
        <v>30</v>
      </c>
      <c r="AH16" t="s">
        <v>869</v>
      </c>
      <c r="AJ16" s="22">
        <v>30</v>
      </c>
      <c r="AK16" t="s">
        <v>869</v>
      </c>
      <c r="AM16" s="26">
        <v>25</v>
      </c>
      <c r="AN16" t="s">
        <v>869</v>
      </c>
      <c r="AO16" s="30" t="s">
        <v>208</v>
      </c>
      <c r="AP16" s="30" t="s">
        <v>872</v>
      </c>
      <c r="AQ16" s="30" t="s">
        <v>873</v>
      </c>
      <c r="AR16" s="30" t="s">
        <v>873</v>
      </c>
      <c r="AS16" s="30" t="s">
        <v>873</v>
      </c>
      <c r="AT16" s="30" t="s">
        <v>873</v>
      </c>
      <c r="AU16" s="30"/>
      <c r="AV16" s="30">
        <v>0</v>
      </c>
      <c r="AW16" s="30">
        <v>0</v>
      </c>
      <c r="AX16" s="30">
        <v>1</v>
      </c>
      <c r="AY16" s="30">
        <v>0</v>
      </c>
      <c r="AZ16" s="30">
        <v>1</v>
      </c>
      <c r="BA16" s="30">
        <v>0</v>
      </c>
      <c r="CF16" s="37" t="s">
        <v>877</v>
      </c>
      <c r="CL16" s="42" t="s">
        <v>882</v>
      </c>
      <c r="CM16" s="47"/>
      <c r="CU16" s="52" t="s">
        <v>884</v>
      </c>
      <c r="CV16" s="56">
        <v>1</v>
      </c>
      <c r="EH16" s="63" t="s">
        <v>887</v>
      </c>
    </row>
    <row r="17" spans="1:138">
      <c r="A17" s="10" t="s">
        <v>194</v>
      </c>
      <c r="B17" s="10" t="s">
        <v>223</v>
      </c>
      <c r="C17" s="10" t="s">
        <v>219</v>
      </c>
      <c r="D17" s="10" t="s">
        <v>250</v>
      </c>
      <c r="E17" s="10" t="s">
        <v>251</v>
      </c>
      <c r="F17" s="1">
        <v>22408</v>
      </c>
      <c r="G17" s="1"/>
      <c r="H17" s="1"/>
      <c r="I17" s="1"/>
      <c r="J17" s="2">
        <v>8015058007026</v>
      </c>
      <c r="K17" s="1" t="s">
        <v>230</v>
      </c>
      <c r="L17" s="1"/>
      <c r="M17" s="1">
        <v>24</v>
      </c>
      <c r="N17" s="1" t="s">
        <v>199</v>
      </c>
      <c r="O17" s="1" t="s">
        <v>200</v>
      </c>
      <c r="P17" s="1">
        <v>30.537190082645001</v>
      </c>
      <c r="Q17" s="1">
        <v>0</v>
      </c>
      <c r="R17" s="1" t="s">
        <v>201</v>
      </c>
      <c r="S17" s="10" t="s">
        <v>208</v>
      </c>
      <c r="T17" s="1"/>
      <c r="U17" s="1"/>
      <c r="V17" s="1"/>
      <c r="W17" s="10" t="s">
        <v>252</v>
      </c>
      <c r="X17" s="10"/>
      <c r="Y17" s="10"/>
      <c r="Z17" s="10"/>
      <c r="AA17" s="11">
        <v>1.35</v>
      </c>
      <c r="AB17" s="1" t="s">
        <v>201</v>
      </c>
      <c r="AD17" s="14">
        <v>15</v>
      </c>
      <c r="AE17" t="s">
        <v>869</v>
      </c>
      <c r="AG17" s="18">
        <v>25</v>
      </c>
      <c r="AH17" t="s">
        <v>869</v>
      </c>
      <c r="AJ17" s="22">
        <v>25</v>
      </c>
      <c r="AK17" t="s">
        <v>869</v>
      </c>
      <c r="AM17" s="26">
        <v>20</v>
      </c>
      <c r="AN17" t="s">
        <v>869</v>
      </c>
      <c r="AO17" s="30" t="s">
        <v>208</v>
      </c>
      <c r="AP17" s="30" t="s">
        <v>872</v>
      </c>
      <c r="AQ17" s="30" t="s">
        <v>873</v>
      </c>
      <c r="AR17" s="30" t="s">
        <v>873</v>
      </c>
      <c r="AS17" s="30" t="s">
        <v>873</v>
      </c>
      <c r="AT17" s="30" t="s">
        <v>873</v>
      </c>
      <c r="AU17" s="30"/>
      <c r="AV17" s="30">
        <v>0</v>
      </c>
      <c r="AW17" s="30">
        <v>0</v>
      </c>
      <c r="AX17" s="30">
        <v>0</v>
      </c>
      <c r="AY17" s="30">
        <v>0</v>
      </c>
      <c r="AZ17" s="30">
        <v>0</v>
      </c>
      <c r="BA17" s="30">
        <v>0</v>
      </c>
      <c r="CF17" s="37" t="s">
        <v>877</v>
      </c>
      <c r="CL17" s="42" t="s">
        <v>881</v>
      </c>
      <c r="CM17" s="47"/>
      <c r="CU17" s="52" t="s">
        <v>884</v>
      </c>
      <c r="CV17" s="56">
        <v>1</v>
      </c>
      <c r="EH17" s="63" t="s">
        <v>887</v>
      </c>
    </row>
    <row r="18" spans="1:138">
      <c r="A18" s="10" t="s">
        <v>194</v>
      </c>
      <c r="B18" s="10" t="s">
        <v>223</v>
      </c>
      <c r="C18" s="10" t="s">
        <v>219</v>
      </c>
      <c r="D18" s="10" t="s">
        <v>253</v>
      </c>
      <c r="E18" s="10" t="s">
        <v>254</v>
      </c>
      <c r="F18" s="1">
        <v>22409</v>
      </c>
      <c r="G18" s="1"/>
      <c r="H18" s="1"/>
      <c r="I18" s="1"/>
      <c r="J18" s="2">
        <v>8015058007057</v>
      </c>
      <c r="K18" s="1" t="s">
        <v>230</v>
      </c>
      <c r="L18" s="1"/>
      <c r="M18" s="1">
        <v>24</v>
      </c>
      <c r="N18" s="1" t="s">
        <v>199</v>
      </c>
      <c r="O18" s="1" t="s">
        <v>200</v>
      </c>
      <c r="P18" s="1">
        <v>46.239669421488003</v>
      </c>
      <c r="Q18" s="1">
        <v>0</v>
      </c>
      <c r="R18" s="1" t="s">
        <v>201</v>
      </c>
      <c r="S18" s="10" t="s">
        <v>208</v>
      </c>
      <c r="T18" s="1"/>
      <c r="U18" s="1"/>
      <c r="V18" s="1"/>
      <c r="W18" s="10" t="s">
        <v>255</v>
      </c>
      <c r="X18" s="10"/>
      <c r="Y18" s="10"/>
      <c r="Z18" s="10"/>
      <c r="AA18" s="11">
        <v>2.21</v>
      </c>
      <c r="AB18" s="1" t="s">
        <v>201</v>
      </c>
      <c r="AD18" s="14">
        <v>15</v>
      </c>
      <c r="AE18" t="s">
        <v>869</v>
      </c>
      <c r="AG18" s="18">
        <v>25</v>
      </c>
      <c r="AH18" t="s">
        <v>869</v>
      </c>
      <c r="AJ18" s="22">
        <v>25</v>
      </c>
      <c r="AK18" t="s">
        <v>869</v>
      </c>
      <c r="AM18" s="26">
        <v>20</v>
      </c>
      <c r="AN18" t="s">
        <v>869</v>
      </c>
      <c r="AO18" s="30" t="s">
        <v>208</v>
      </c>
      <c r="AP18" s="30" t="s">
        <v>872</v>
      </c>
      <c r="AQ18" s="30" t="s">
        <v>873</v>
      </c>
      <c r="AR18" s="30" t="s">
        <v>873</v>
      </c>
      <c r="AS18" s="30" t="s">
        <v>873</v>
      </c>
      <c r="AT18" s="30" t="s">
        <v>873</v>
      </c>
      <c r="AU18" s="30"/>
      <c r="AV18" s="30">
        <v>0</v>
      </c>
      <c r="AW18" s="30">
        <v>0</v>
      </c>
      <c r="AX18" s="30">
        <v>0</v>
      </c>
      <c r="AY18" s="30">
        <v>0</v>
      </c>
      <c r="AZ18" s="30">
        <v>0</v>
      </c>
      <c r="BA18" s="30">
        <v>0</v>
      </c>
      <c r="CF18" s="37" t="s">
        <v>876</v>
      </c>
      <c r="CL18" s="42" t="s">
        <v>881</v>
      </c>
      <c r="CM18" s="47"/>
      <c r="CU18" s="52" t="s">
        <v>884</v>
      </c>
      <c r="CV18" s="56">
        <v>1</v>
      </c>
      <c r="EH18" s="63" t="s">
        <v>887</v>
      </c>
    </row>
    <row r="19" spans="1:138">
      <c r="A19" s="3" t="s">
        <v>194</v>
      </c>
      <c r="B19" s="3" t="s">
        <v>223</v>
      </c>
      <c r="C19" s="3" t="s">
        <v>219</v>
      </c>
      <c r="D19" s="3" t="s">
        <v>256</v>
      </c>
      <c r="E19" s="3" t="s">
        <v>257</v>
      </c>
      <c r="F19" s="3">
        <v>224105</v>
      </c>
      <c r="G19" s="3"/>
      <c r="H19" s="3"/>
      <c r="I19" s="3"/>
      <c r="J19" s="5">
        <v>8015058003196</v>
      </c>
      <c r="K19" s="3" t="s">
        <v>230</v>
      </c>
      <c r="L19" s="3"/>
      <c r="M19" s="3">
        <v>24</v>
      </c>
      <c r="N19" s="3" t="s">
        <v>199</v>
      </c>
      <c r="O19" s="3" t="s">
        <v>200</v>
      </c>
      <c r="P19" s="3">
        <v>38.801652892561997</v>
      </c>
      <c r="Q19" s="3">
        <v>0</v>
      </c>
      <c r="R19" s="3" t="s">
        <v>201</v>
      </c>
      <c r="S19" s="3" t="s">
        <v>201</v>
      </c>
      <c r="T19" s="3"/>
      <c r="U19" s="3"/>
      <c r="V19" s="3"/>
      <c r="W19" s="3" t="s">
        <v>258</v>
      </c>
      <c r="X19" s="3"/>
      <c r="Y19" s="3"/>
      <c r="Z19" s="3"/>
      <c r="AA19" s="3"/>
      <c r="AB19" s="3" t="s">
        <v>201</v>
      </c>
      <c r="AD19" s="14"/>
      <c r="AE19" t="s">
        <v>869</v>
      </c>
      <c r="AG19" s="18"/>
      <c r="AH19" t="s">
        <v>869</v>
      </c>
      <c r="AJ19" s="22"/>
      <c r="AK19" t="s">
        <v>869</v>
      </c>
      <c r="AM19" s="26"/>
      <c r="AN19" t="s">
        <v>869</v>
      </c>
      <c r="AO19" s="31" t="s">
        <v>201</v>
      </c>
      <c r="AP19" s="31" t="s">
        <v>872</v>
      </c>
      <c r="AQ19" s="31"/>
      <c r="AR19" s="31"/>
      <c r="AS19" s="31"/>
      <c r="AT19" s="31"/>
      <c r="AU19" s="31"/>
      <c r="AV19" s="31">
        <v>0</v>
      </c>
      <c r="AW19" s="31">
        <v>0</v>
      </c>
      <c r="AX19" s="31">
        <v>0</v>
      </c>
      <c r="AY19" s="31">
        <v>0</v>
      </c>
      <c r="AZ19" s="31">
        <v>0</v>
      </c>
      <c r="BA19" s="31">
        <v>0</v>
      </c>
      <c r="CF19" s="35" t="s">
        <v>876</v>
      </c>
      <c r="CL19" s="40" t="s">
        <v>881</v>
      </c>
      <c r="CM19" s="45"/>
      <c r="CU19" s="50" t="s">
        <v>884</v>
      </c>
      <c r="CV19" s="54">
        <v>1</v>
      </c>
      <c r="EH19" s="61"/>
    </row>
    <row r="20" spans="1:138">
      <c r="A20" s="10" t="s">
        <v>194</v>
      </c>
      <c r="B20" s="10" t="s">
        <v>223</v>
      </c>
      <c r="C20" s="10" t="s">
        <v>219</v>
      </c>
      <c r="D20" s="10" t="s">
        <v>259</v>
      </c>
      <c r="E20" s="10" t="s">
        <v>260</v>
      </c>
      <c r="F20" s="1">
        <v>224041</v>
      </c>
      <c r="G20" s="1"/>
      <c r="H20" s="1"/>
      <c r="I20" s="1"/>
      <c r="J20" s="2">
        <v>8015058006043</v>
      </c>
      <c r="K20" s="1" t="s">
        <v>230</v>
      </c>
      <c r="L20" s="1"/>
      <c r="M20" s="1">
        <v>24</v>
      </c>
      <c r="N20" s="1" t="s">
        <v>199</v>
      </c>
      <c r="O20" s="1" t="s">
        <v>200</v>
      </c>
      <c r="P20" s="1">
        <v>99.132231404959001</v>
      </c>
      <c r="Q20" s="1">
        <v>20</v>
      </c>
      <c r="R20" s="1" t="s">
        <v>208</v>
      </c>
      <c r="S20" s="10" t="s">
        <v>208</v>
      </c>
      <c r="T20" s="1"/>
      <c r="U20" s="1"/>
      <c r="V20" s="1"/>
      <c r="W20" s="10" t="s">
        <v>261</v>
      </c>
      <c r="X20" s="10"/>
      <c r="Y20" s="10"/>
      <c r="Z20" s="10"/>
      <c r="AA20" s="11">
        <v>3.86</v>
      </c>
      <c r="AB20" s="1" t="s">
        <v>201</v>
      </c>
      <c r="AD20" s="14">
        <v>15</v>
      </c>
      <c r="AE20" t="s">
        <v>869</v>
      </c>
      <c r="AG20" s="18">
        <v>25</v>
      </c>
      <c r="AH20" t="s">
        <v>869</v>
      </c>
      <c r="AJ20" s="22">
        <v>25</v>
      </c>
      <c r="AK20" t="s">
        <v>869</v>
      </c>
      <c r="AM20" s="26">
        <v>20</v>
      </c>
      <c r="AN20" t="s">
        <v>869</v>
      </c>
      <c r="AO20" s="30" t="s">
        <v>208</v>
      </c>
      <c r="AP20" s="30" t="s">
        <v>872</v>
      </c>
      <c r="AQ20" s="30" t="s">
        <v>873</v>
      </c>
      <c r="AR20" s="30" t="s">
        <v>873</v>
      </c>
      <c r="AS20" s="30" t="s">
        <v>873</v>
      </c>
      <c r="AT20" s="30" t="s">
        <v>873</v>
      </c>
      <c r="AU20" s="30"/>
      <c r="AV20" s="30">
        <v>0</v>
      </c>
      <c r="AW20" s="30">
        <v>0</v>
      </c>
      <c r="AX20" s="30">
        <v>0</v>
      </c>
      <c r="AY20" s="30">
        <v>0</v>
      </c>
      <c r="AZ20" s="30">
        <v>0</v>
      </c>
      <c r="BA20" s="30">
        <v>0</v>
      </c>
      <c r="CF20" s="37" t="s">
        <v>876</v>
      </c>
      <c r="CL20" s="42" t="s">
        <v>881</v>
      </c>
      <c r="CM20" s="47"/>
      <c r="CU20" s="52" t="s">
        <v>884</v>
      </c>
      <c r="CV20" s="56">
        <v>1</v>
      </c>
      <c r="EH20" s="63" t="s">
        <v>889</v>
      </c>
    </row>
    <row r="21" spans="1:138">
      <c r="A21" s="10" t="s">
        <v>194</v>
      </c>
      <c r="B21" s="10" t="s">
        <v>223</v>
      </c>
      <c r="C21" s="10" t="s">
        <v>219</v>
      </c>
      <c r="D21" s="10" t="s">
        <v>262</v>
      </c>
      <c r="E21" s="10" t="s">
        <v>263</v>
      </c>
      <c r="F21" s="1">
        <v>22441</v>
      </c>
      <c r="G21" s="1"/>
      <c r="H21" s="1"/>
      <c r="I21" s="1"/>
      <c r="J21" s="2">
        <v>8015058006685</v>
      </c>
      <c r="K21" s="1" t="s">
        <v>230</v>
      </c>
      <c r="L21" s="1"/>
      <c r="M21" s="1">
        <v>24</v>
      </c>
      <c r="N21" s="1" t="s">
        <v>199</v>
      </c>
      <c r="O21" s="1" t="s">
        <v>200</v>
      </c>
      <c r="P21" s="1">
        <v>180.12396694214999</v>
      </c>
      <c r="Q21" s="1">
        <v>30</v>
      </c>
      <c r="R21" s="1" t="s">
        <v>208</v>
      </c>
      <c r="S21" s="10" t="s">
        <v>208</v>
      </c>
      <c r="T21" s="1"/>
      <c r="U21" s="1"/>
      <c r="V21" s="1"/>
      <c r="W21" s="10" t="s">
        <v>264</v>
      </c>
      <c r="X21" s="10"/>
      <c r="Y21" s="10"/>
      <c r="Z21" s="10"/>
      <c r="AA21" s="11">
        <v>11.63</v>
      </c>
      <c r="AB21" s="1" t="s">
        <v>201</v>
      </c>
      <c r="AD21" s="14">
        <v>15</v>
      </c>
      <c r="AE21" t="s">
        <v>869</v>
      </c>
      <c r="AG21" s="18">
        <v>25</v>
      </c>
      <c r="AH21" t="s">
        <v>869</v>
      </c>
      <c r="AJ21" s="22">
        <v>25</v>
      </c>
      <c r="AK21" t="s">
        <v>869</v>
      </c>
      <c r="AM21" s="26">
        <v>20</v>
      </c>
      <c r="AN21" t="s">
        <v>869</v>
      </c>
      <c r="AO21" s="30" t="s">
        <v>208</v>
      </c>
      <c r="AP21" s="30" t="s">
        <v>872</v>
      </c>
      <c r="AQ21" s="30" t="s">
        <v>873</v>
      </c>
      <c r="AR21" s="30" t="s">
        <v>873</v>
      </c>
      <c r="AS21" s="30" t="s">
        <v>873</v>
      </c>
      <c r="AT21" s="30" t="s">
        <v>873</v>
      </c>
      <c r="AU21" s="30"/>
      <c r="AV21" s="30">
        <v>0</v>
      </c>
      <c r="AW21" s="30">
        <v>0</v>
      </c>
      <c r="AX21" s="30">
        <v>0</v>
      </c>
      <c r="AY21" s="30">
        <v>0</v>
      </c>
      <c r="AZ21" s="30">
        <v>0</v>
      </c>
      <c r="BA21" s="30">
        <v>0</v>
      </c>
      <c r="CF21" s="37" t="s">
        <v>876</v>
      </c>
      <c r="CL21" s="42" t="s">
        <v>882</v>
      </c>
      <c r="CM21" s="47"/>
      <c r="CU21" s="52" t="s">
        <v>883</v>
      </c>
      <c r="CV21" s="56">
        <v>2</v>
      </c>
      <c r="EH21" s="63" t="s">
        <v>890</v>
      </c>
    </row>
    <row r="22" spans="1:138">
      <c r="A22" s="10" t="s">
        <v>194</v>
      </c>
      <c r="B22" s="10" t="s">
        <v>223</v>
      </c>
      <c r="C22" s="10" t="s">
        <v>219</v>
      </c>
      <c r="D22" s="10" t="s">
        <v>265</v>
      </c>
      <c r="E22" s="10" t="s">
        <v>266</v>
      </c>
      <c r="F22" s="1">
        <v>22442</v>
      </c>
      <c r="G22" s="1"/>
      <c r="H22" s="1"/>
      <c r="I22" s="1"/>
      <c r="J22" s="2">
        <v>8015058066832</v>
      </c>
      <c r="K22" s="1" t="s">
        <v>230</v>
      </c>
      <c r="L22" s="1"/>
      <c r="M22" s="1">
        <v>24</v>
      </c>
      <c r="N22" s="1" t="s">
        <v>199</v>
      </c>
      <c r="O22" s="1" t="s">
        <v>200</v>
      </c>
      <c r="P22" s="1">
        <v>206.57024793388001</v>
      </c>
      <c r="Q22" s="1">
        <v>30</v>
      </c>
      <c r="R22" s="1" t="s">
        <v>208</v>
      </c>
      <c r="S22" s="10" t="s">
        <v>208</v>
      </c>
      <c r="T22" s="1"/>
      <c r="U22" s="1"/>
      <c r="V22" s="1"/>
      <c r="W22" s="10" t="s">
        <v>267</v>
      </c>
      <c r="X22" s="10"/>
      <c r="Y22" s="10"/>
      <c r="Z22" s="10"/>
      <c r="AA22" s="11">
        <v>14.74</v>
      </c>
      <c r="AB22" s="1" t="s">
        <v>201</v>
      </c>
      <c r="AD22" s="14">
        <v>10</v>
      </c>
      <c r="AE22" t="s">
        <v>869</v>
      </c>
      <c r="AG22" s="18">
        <v>30</v>
      </c>
      <c r="AH22" t="s">
        <v>869</v>
      </c>
      <c r="AJ22" s="22">
        <v>30</v>
      </c>
      <c r="AK22" t="s">
        <v>869</v>
      </c>
      <c r="AM22" s="26">
        <v>15</v>
      </c>
      <c r="AN22" t="s">
        <v>869</v>
      </c>
      <c r="AO22" s="30" t="s">
        <v>208</v>
      </c>
      <c r="AP22" s="30" t="s">
        <v>872</v>
      </c>
      <c r="AQ22" s="30" t="s">
        <v>873</v>
      </c>
      <c r="AR22" s="30" t="s">
        <v>873</v>
      </c>
      <c r="AS22" s="30" t="s">
        <v>873</v>
      </c>
      <c r="AT22" s="30" t="s">
        <v>873</v>
      </c>
      <c r="AU22" s="30"/>
      <c r="AV22" s="30">
        <v>0</v>
      </c>
      <c r="AW22" s="30">
        <v>0</v>
      </c>
      <c r="AX22" s="30">
        <v>0</v>
      </c>
      <c r="AY22" s="30">
        <v>0</v>
      </c>
      <c r="AZ22" s="30">
        <v>0</v>
      </c>
      <c r="BA22" s="30">
        <v>0</v>
      </c>
      <c r="CF22" s="37" t="s">
        <v>876</v>
      </c>
      <c r="CL22" s="42" t="s">
        <v>882</v>
      </c>
      <c r="CM22" s="47"/>
      <c r="CU22" s="52" t="s">
        <v>883</v>
      </c>
      <c r="CV22" s="56">
        <v>3</v>
      </c>
      <c r="EH22" s="63" t="s">
        <v>891</v>
      </c>
    </row>
    <row r="23" spans="1:138">
      <c r="A23" s="10" t="s">
        <v>194</v>
      </c>
      <c r="B23" s="10" t="s">
        <v>223</v>
      </c>
      <c r="C23" s="10" t="s">
        <v>219</v>
      </c>
      <c r="D23" s="10" t="s">
        <v>268</v>
      </c>
      <c r="E23" s="10" t="s">
        <v>269</v>
      </c>
      <c r="F23" s="1">
        <v>22443</v>
      </c>
      <c r="G23" s="1"/>
      <c r="H23" s="1"/>
      <c r="I23" s="1"/>
      <c r="J23" s="2">
        <v>8015058066849</v>
      </c>
      <c r="K23" s="1" t="s">
        <v>230</v>
      </c>
      <c r="L23" s="1"/>
      <c r="M23" s="1">
        <v>24</v>
      </c>
      <c r="N23" s="1" t="s">
        <v>199</v>
      </c>
      <c r="O23" s="1" t="s">
        <v>200</v>
      </c>
      <c r="P23" s="1">
        <v>264.42148760331003</v>
      </c>
      <c r="Q23" s="1">
        <v>20</v>
      </c>
      <c r="R23" s="1" t="s">
        <v>208</v>
      </c>
      <c r="S23" s="10" t="s">
        <v>208</v>
      </c>
      <c r="T23" s="1"/>
      <c r="U23" s="1"/>
      <c r="V23" s="1"/>
      <c r="W23" s="10" t="s">
        <v>270</v>
      </c>
      <c r="X23" s="10"/>
      <c r="Y23" s="10"/>
      <c r="Z23" s="10"/>
      <c r="AA23" s="11">
        <v>19.600000000000001</v>
      </c>
      <c r="AB23" s="1" t="s">
        <v>201</v>
      </c>
      <c r="AD23" s="14">
        <v>10</v>
      </c>
      <c r="AE23" t="s">
        <v>869</v>
      </c>
      <c r="AG23" s="18">
        <v>20</v>
      </c>
      <c r="AH23" t="s">
        <v>869</v>
      </c>
      <c r="AJ23" s="22">
        <v>20</v>
      </c>
      <c r="AK23" t="s">
        <v>869</v>
      </c>
      <c r="AM23" s="26">
        <v>15</v>
      </c>
      <c r="AN23" t="s">
        <v>869</v>
      </c>
      <c r="AO23" s="30" t="s">
        <v>208</v>
      </c>
      <c r="AP23" s="30" t="s">
        <v>872</v>
      </c>
      <c r="AQ23" s="30" t="s">
        <v>873</v>
      </c>
      <c r="AR23" s="30" t="s">
        <v>873</v>
      </c>
      <c r="AS23" s="30" t="s">
        <v>873</v>
      </c>
      <c r="AT23" s="30" t="s">
        <v>873</v>
      </c>
      <c r="AU23" s="30"/>
      <c r="AV23" s="30">
        <v>0</v>
      </c>
      <c r="AW23" s="30">
        <v>0</v>
      </c>
      <c r="AX23" s="30">
        <v>0</v>
      </c>
      <c r="AY23" s="30">
        <v>0</v>
      </c>
      <c r="AZ23" s="30">
        <v>0</v>
      </c>
      <c r="BA23" s="30">
        <v>0</v>
      </c>
      <c r="CF23" s="37" t="s">
        <v>876</v>
      </c>
      <c r="CL23" s="42" t="s">
        <v>882</v>
      </c>
      <c r="CM23" s="47"/>
      <c r="CU23" s="52" t="s">
        <v>883</v>
      </c>
      <c r="CV23" s="56">
        <v>4</v>
      </c>
      <c r="EH23" s="63" t="s">
        <v>892</v>
      </c>
    </row>
    <row r="24" spans="1:138">
      <c r="A24" s="10" t="s">
        <v>194</v>
      </c>
      <c r="B24" s="10" t="s">
        <v>223</v>
      </c>
      <c r="C24" s="10" t="s">
        <v>219</v>
      </c>
      <c r="D24" s="10" t="s">
        <v>271</v>
      </c>
      <c r="E24" s="10" t="s">
        <v>272</v>
      </c>
      <c r="F24" s="1">
        <v>22444</v>
      </c>
      <c r="G24" s="1"/>
      <c r="H24" s="1"/>
      <c r="I24" s="1"/>
      <c r="J24" s="2">
        <v>8015058007071</v>
      </c>
      <c r="K24" s="1" t="s">
        <v>230</v>
      </c>
      <c r="L24" s="1"/>
      <c r="M24" s="1">
        <v>24</v>
      </c>
      <c r="N24" s="1" t="s">
        <v>199</v>
      </c>
      <c r="O24" s="1" t="s">
        <v>200</v>
      </c>
      <c r="P24" s="1">
        <v>305.74380165289</v>
      </c>
      <c r="Q24" s="1">
        <v>20</v>
      </c>
      <c r="R24" s="1" t="s">
        <v>208</v>
      </c>
      <c r="S24" s="10" t="s">
        <v>208</v>
      </c>
      <c r="T24" s="1"/>
      <c r="U24" s="1"/>
      <c r="V24" s="1"/>
      <c r="W24" s="10" t="s">
        <v>273</v>
      </c>
      <c r="X24" s="10"/>
      <c r="Y24" s="10"/>
      <c r="Z24" s="10"/>
      <c r="AA24" s="11">
        <v>15.3</v>
      </c>
      <c r="AB24" s="1" t="s">
        <v>201</v>
      </c>
      <c r="AD24" s="14">
        <v>10</v>
      </c>
      <c r="AE24" t="s">
        <v>869</v>
      </c>
      <c r="AG24" s="18">
        <v>20</v>
      </c>
      <c r="AH24" t="s">
        <v>869</v>
      </c>
      <c r="AJ24" s="22">
        <v>20</v>
      </c>
      <c r="AK24" t="s">
        <v>869</v>
      </c>
      <c r="AM24" s="26">
        <v>15</v>
      </c>
      <c r="AN24" t="s">
        <v>869</v>
      </c>
      <c r="AO24" s="30" t="s">
        <v>208</v>
      </c>
      <c r="AP24" s="30" t="s">
        <v>872</v>
      </c>
      <c r="AQ24" s="30" t="s">
        <v>873</v>
      </c>
      <c r="AR24" s="30" t="s">
        <v>873</v>
      </c>
      <c r="AS24" s="30" t="s">
        <v>873</v>
      </c>
      <c r="AT24" s="30" t="s">
        <v>873</v>
      </c>
      <c r="AU24" s="30"/>
      <c r="AV24" s="30">
        <v>0</v>
      </c>
      <c r="AW24" s="30">
        <v>0</v>
      </c>
      <c r="AX24" s="30">
        <v>0</v>
      </c>
      <c r="AY24" s="30">
        <v>0</v>
      </c>
      <c r="AZ24" s="30">
        <v>0</v>
      </c>
      <c r="BA24" s="30">
        <v>0</v>
      </c>
      <c r="CF24" s="37" t="s">
        <v>876</v>
      </c>
      <c r="CL24" s="42" t="s">
        <v>882</v>
      </c>
      <c r="CM24" s="47"/>
      <c r="CU24" s="52" t="s">
        <v>883</v>
      </c>
      <c r="CV24" s="56">
        <v>2</v>
      </c>
      <c r="EH24" s="63" t="s">
        <v>892</v>
      </c>
    </row>
    <row r="25" spans="1:138">
      <c r="A25" s="10" t="s">
        <v>194</v>
      </c>
      <c r="B25" s="10" t="s">
        <v>223</v>
      </c>
      <c r="C25" s="10" t="s">
        <v>219</v>
      </c>
      <c r="D25" s="10" t="s">
        <v>274</v>
      </c>
      <c r="E25" s="10" t="s">
        <v>275</v>
      </c>
      <c r="F25" s="1">
        <v>22437</v>
      </c>
      <c r="G25" s="1"/>
      <c r="H25" s="1"/>
      <c r="I25" s="1"/>
      <c r="J25" s="2">
        <v>8015058037832</v>
      </c>
      <c r="K25" s="1" t="s">
        <v>230</v>
      </c>
      <c r="L25" s="1"/>
      <c r="M25" s="1">
        <v>24</v>
      </c>
      <c r="N25" s="1" t="s">
        <v>199</v>
      </c>
      <c r="O25" s="1" t="s">
        <v>200</v>
      </c>
      <c r="P25" s="1">
        <v>123.92561983471001</v>
      </c>
      <c r="Q25" s="1">
        <v>30</v>
      </c>
      <c r="R25" s="1" t="s">
        <v>208</v>
      </c>
      <c r="S25" s="10" t="s">
        <v>208</v>
      </c>
      <c r="T25" s="1"/>
      <c r="U25" s="1"/>
      <c r="V25" s="1"/>
      <c r="W25" s="10" t="s">
        <v>276</v>
      </c>
      <c r="X25" s="10"/>
      <c r="Y25" s="10"/>
      <c r="Z25" s="10"/>
      <c r="AA25" s="11">
        <v>11.75</v>
      </c>
      <c r="AB25" s="1" t="s">
        <v>201</v>
      </c>
      <c r="AD25" s="14">
        <v>15</v>
      </c>
      <c r="AE25" t="s">
        <v>869</v>
      </c>
      <c r="AG25" s="18">
        <v>25</v>
      </c>
      <c r="AH25" t="s">
        <v>869</v>
      </c>
      <c r="AJ25" s="22">
        <v>25</v>
      </c>
      <c r="AK25" t="s">
        <v>869</v>
      </c>
      <c r="AM25" s="26">
        <v>20</v>
      </c>
      <c r="AN25" t="s">
        <v>869</v>
      </c>
      <c r="AO25" s="30" t="s">
        <v>208</v>
      </c>
      <c r="AP25" s="30" t="s">
        <v>872</v>
      </c>
      <c r="AQ25" s="30" t="s">
        <v>873</v>
      </c>
      <c r="AR25" s="30" t="s">
        <v>873</v>
      </c>
      <c r="AS25" s="30" t="s">
        <v>873</v>
      </c>
      <c r="AT25" s="30" t="s">
        <v>873</v>
      </c>
      <c r="AU25" s="30"/>
      <c r="AV25" s="30">
        <v>0</v>
      </c>
      <c r="AW25" s="30">
        <v>0</v>
      </c>
      <c r="AX25" s="30">
        <v>0</v>
      </c>
      <c r="AY25" s="30">
        <v>0</v>
      </c>
      <c r="AZ25" s="30">
        <v>0</v>
      </c>
      <c r="BA25" s="30">
        <v>0</v>
      </c>
      <c r="CF25" s="37" t="s">
        <v>876</v>
      </c>
      <c r="CL25" s="42" t="s">
        <v>882</v>
      </c>
      <c r="CM25" s="47"/>
      <c r="CU25" s="52" t="s">
        <v>885</v>
      </c>
      <c r="CV25" s="56">
        <v>3</v>
      </c>
      <c r="EH25" s="63" t="s">
        <v>888</v>
      </c>
    </row>
    <row r="26" spans="1:138">
      <c r="A26" s="10" t="s">
        <v>194</v>
      </c>
      <c r="B26" s="10" t="s">
        <v>223</v>
      </c>
      <c r="C26" s="10" t="s">
        <v>219</v>
      </c>
      <c r="D26" s="10" t="s">
        <v>277</v>
      </c>
      <c r="E26" s="10" t="s">
        <v>278</v>
      </c>
      <c r="F26" s="1">
        <v>224435</v>
      </c>
      <c r="G26" s="1"/>
      <c r="H26" s="1"/>
      <c r="I26" s="1"/>
      <c r="J26" s="2">
        <v>8015058007064</v>
      </c>
      <c r="K26" s="1" t="s">
        <v>230</v>
      </c>
      <c r="L26" s="1"/>
      <c r="M26" s="1">
        <v>24</v>
      </c>
      <c r="N26" s="1" t="s">
        <v>199</v>
      </c>
      <c r="O26" s="1" t="s">
        <v>200</v>
      </c>
      <c r="P26" s="1">
        <v>256.15702479339001</v>
      </c>
      <c r="Q26" s="1">
        <v>20</v>
      </c>
      <c r="R26" s="1" t="s">
        <v>208</v>
      </c>
      <c r="S26" s="10" t="s">
        <v>208</v>
      </c>
      <c r="T26" s="1"/>
      <c r="U26" s="1"/>
      <c r="V26" s="1"/>
      <c r="W26" s="10" t="s">
        <v>279</v>
      </c>
      <c r="X26" s="10"/>
      <c r="Y26" s="10"/>
      <c r="Z26" s="10"/>
      <c r="AA26" s="11">
        <v>15.58</v>
      </c>
      <c r="AB26" s="1" t="s">
        <v>201</v>
      </c>
      <c r="AD26" s="14">
        <v>10</v>
      </c>
      <c r="AE26" t="s">
        <v>869</v>
      </c>
      <c r="AG26" s="18">
        <v>20</v>
      </c>
      <c r="AH26" t="s">
        <v>869</v>
      </c>
      <c r="AJ26" s="22">
        <v>20</v>
      </c>
      <c r="AK26" t="s">
        <v>869</v>
      </c>
      <c r="AM26" s="26">
        <v>15</v>
      </c>
      <c r="AN26" t="s">
        <v>869</v>
      </c>
      <c r="AO26" s="30" t="s">
        <v>208</v>
      </c>
      <c r="AP26" s="30" t="s">
        <v>872</v>
      </c>
      <c r="AQ26" s="30" t="s">
        <v>873</v>
      </c>
      <c r="AR26" s="30" t="s">
        <v>873</v>
      </c>
      <c r="AS26" s="30" t="s">
        <v>873</v>
      </c>
      <c r="AT26" s="30" t="s">
        <v>873</v>
      </c>
      <c r="AU26" s="30"/>
      <c r="AV26" s="30">
        <v>0</v>
      </c>
      <c r="AW26" s="30">
        <v>0</v>
      </c>
      <c r="AX26" s="30">
        <v>0</v>
      </c>
      <c r="AY26" s="30">
        <v>0</v>
      </c>
      <c r="AZ26" s="30">
        <v>0</v>
      </c>
      <c r="BA26" s="30">
        <v>0</v>
      </c>
      <c r="CF26" s="37" t="s">
        <v>876</v>
      </c>
      <c r="CL26" s="42" t="s">
        <v>882</v>
      </c>
      <c r="CM26" s="47"/>
      <c r="CU26" s="52" t="s">
        <v>883</v>
      </c>
      <c r="CV26" s="56">
        <v>2</v>
      </c>
      <c r="EH26" s="63" t="s">
        <v>890</v>
      </c>
    </row>
    <row r="27" spans="1:138">
      <c r="A27" s="10" t="s">
        <v>194</v>
      </c>
      <c r="B27" s="10" t="s">
        <v>223</v>
      </c>
      <c r="C27" s="10" t="s">
        <v>219</v>
      </c>
      <c r="D27" s="10" t="s">
        <v>280</v>
      </c>
      <c r="E27" s="10" t="s">
        <v>281</v>
      </c>
      <c r="F27" s="1">
        <v>224436</v>
      </c>
      <c r="G27" s="1"/>
      <c r="H27" s="1"/>
      <c r="I27" s="1"/>
      <c r="J27" s="2">
        <v>8015058070631</v>
      </c>
      <c r="K27" s="1" t="s">
        <v>230</v>
      </c>
      <c r="L27" s="1"/>
      <c r="M27" s="1">
        <v>24</v>
      </c>
      <c r="N27" s="1" t="s">
        <v>199</v>
      </c>
      <c r="O27" s="1" t="s">
        <v>200</v>
      </c>
      <c r="P27" s="1">
        <v>264.42148760331003</v>
      </c>
      <c r="Q27" s="1">
        <v>20</v>
      </c>
      <c r="R27" s="1" t="s">
        <v>208</v>
      </c>
      <c r="S27" s="10" t="s">
        <v>208</v>
      </c>
      <c r="T27" s="1"/>
      <c r="U27" s="1"/>
      <c r="V27" s="1"/>
      <c r="W27" s="10" t="s">
        <v>282</v>
      </c>
      <c r="X27" s="10"/>
      <c r="Y27" s="10"/>
      <c r="Z27" s="10"/>
      <c r="AA27" s="11">
        <v>17.38</v>
      </c>
      <c r="AB27" s="1" t="s">
        <v>201</v>
      </c>
      <c r="AD27" s="14">
        <v>10</v>
      </c>
      <c r="AE27" t="s">
        <v>869</v>
      </c>
      <c r="AG27" s="18">
        <v>20</v>
      </c>
      <c r="AH27" t="s">
        <v>869</v>
      </c>
      <c r="AJ27" s="22">
        <v>20</v>
      </c>
      <c r="AK27" t="s">
        <v>869</v>
      </c>
      <c r="AM27" s="26">
        <v>15</v>
      </c>
      <c r="AN27" t="s">
        <v>869</v>
      </c>
      <c r="AO27" s="30" t="s">
        <v>208</v>
      </c>
      <c r="AP27" s="30" t="s">
        <v>872</v>
      </c>
      <c r="AQ27" s="30" t="s">
        <v>873</v>
      </c>
      <c r="AR27" s="30" t="s">
        <v>873</v>
      </c>
      <c r="AS27" s="30" t="s">
        <v>873</v>
      </c>
      <c r="AT27" s="30" t="s">
        <v>873</v>
      </c>
      <c r="AU27" s="30"/>
      <c r="AV27" s="30">
        <v>0</v>
      </c>
      <c r="AW27" s="30">
        <v>0</v>
      </c>
      <c r="AX27" s="30">
        <v>0</v>
      </c>
      <c r="AY27" s="30">
        <v>0</v>
      </c>
      <c r="AZ27" s="30">
        <v>0</v>
      </c>
      <c r="BA27" s="30">
        <v>0</v>
      </c>
      <c r="CF27" s="37" t="s">
        <v>876</v>
      </c>
      <c r="CL27" s="42" t="s">
        <v>882</v>
      </c>
      <c r="CM27" s="47"/>
      <c r="CU27" s="52" t="s">
        <v>883</v>
      </c>
      <c r="CV27" s="56">
        <v>3</v>
      </c>
      <c r="EH27" s="63" t="s">
        <v>891</v>
      </c>
    </row>
    <row r="28" spans="1:138">
      <c r="A28" s="10" t="s">
        <v>194</v>
      </c>
      <c r="B28" s="10" t="s">
        <v>223</v>
      </c>
      <c r="C28" s="10" t="s">
        <v>219</v>
      </c>
      <c r="D28" s="10" t="s">
        <v>283</v>
      </c>
      <c r="E28" s="10" t="s">
        <v>284</v>
      </c>
      <c r="F28" s="1">
        <v>224437</v>
      </c>
      <c r="G28" s="1"/>
      <c r="H28" s="1"/>
      <c r="I28" s="1"/>
      <c r="J28" s="2">
        <v>8015058070648</v>
      </c>
      <c r="K28" s="1" t="s">
        <v>230</v>
      </c>
      <c r="L28" s="1"/>
      <c r="M28" s="1">
        <v>24</v>
      </c>
      <c r="N28" s="1" t="s">
        <v>199</v>
      </c>
      <c r="O28" s="1" t="s">
        <v>200</v>
      </c>
      <c r="P28" s="1">
        <v>289.21487603306002</v>
      </c>
      <c r="Q28" s="1">
        <v>20</v>
      </c>
      <c r="R28" s="1" t="s">
        <v>208</v>
      </c>
      <c r="S28" s="10" t="s">
        <v>208</v>
      </c>
      <c r="T28" s="1"/>
      <c r="U28" s="1"/>
      <c r="V28" s="1"/>
      <c r="W28" s="10" t="s">
        <v>285</v>
      </c>
      <c r="X28" s="10"/>
      <c r="Y28" s="10"/>
      <c r="Z28" s="10"/>
      <c r="AA28" s="11">
        <v>20.260000000000002</v>
      </c>
      <c r="AB28" s="1" t="s">
        <v>201</v>
      </c>
      <c r="AD28" s="14">
        <v>10</v>
      </c>
      <c r="AE28" t="s">
        <v>869</v>
      </c>
      <c r="AG28" s="18">
        <v>20</v>
      </c>
      <c r="AH28" t="s">
        <v>869</v>
      </c>
      <c r="AJ28" s="22">
        <v>20</v>
      </c>
      <c r="AK28" t="s">
        <v>869</v>
      </c>
      <c r="AM28" s="26">
        <v>15</v>
      </c>
      <c r="AN28" t="s">
        <v>869</v>
      </c>
      <c r="AO28" s="30" t="s">
        <v>208</v>
      </c>
      <c r="AP28" s="30" t="s">
        <v>872</v>
      </c>
      <c r="AQ28" s="30" t="s">
        <v>873</v>
      </c>
      <c r="AR28" s="30" t="s">
        <v>873</v>
      </c>
      <c r="AS28" s="30" t="s">
        <v>873</v>
      </c>
      <c r="AT28" s="30" t="s">
        <v>873</v>
      </c>
      <c r="AU28" s="30"/>
      <c r="AV28" s="30">
        <v>0</v>
      </c>
      <c r="AW28" s="30">
        <v>0</v>
      </c>
      <c r="AX28" s="30">
        <v>0</v>
      </c>
      <c r="AY28" s="30">
        <v>0</v>
      </c>
      <c r="AZ28" s="30">
        <v>0</v>
      </c>
      <c r="BA28" s="30">
        <v>0</v>
      </c>
      <c r="CF28" s="37" t="s">
        <v>876</v>
      </c>
      <c r="CL28" s="42" t="s">
        <v>882</v>
      </c>
      <c r="CM28" s="47"/>
      <c r="CU28" s="52" t="s">
        <v>883</v>
      </c>
      <c r="CV28" s="56">
        <v>4</v>
      </c>
      <c r="EH28" s="63" t="s">
        <v>893</v>
      </c>
    </row>
    <row r="29" spans="1:138">
      <c r="A29" s="10" t="s">
        <v>194</v>
      </c>
      <c r="B29" s="10" t="s">
        <v>223</v>
      </c>
      <c r="C29" s="10" t="s">
        <v>219</v>
      </c>
      <c r="D29" s="10" t="s">
        <v>286</v>
      </c>
      <c r="E29" s="10" t="s">
        <v>287</v>
      </c>
      <c r="F29" s="1">
        <v>224475</v>
      </c>
      <c r="G29" s="1"/>
      <c r="H29" s="1"/>
      <c r="I29" s="1"/>
      <c r="J29" s="2">
        <v>8003168948049</v>
      </c>
      <c r="K29" s="1" t="s">
        <v>288</v>
      </c>
      <c r="L29" s="1"/>
      <c r="M29" s="1">
        <v>24</v>
      </c>
      <c r="N29" s="1" t="s">
        <v>199</v>
      </c>
      <c r="O29" s="1" t="s">
        <v>200</v>
      </c>
      <c r="P29" s="1">
        <v>297.47933884296998</v>
      </c>
      <c r="Q29" s="1">
        <v>20</v>
      </c>
      <c r="R29" s="1" t="s">
        <v>208</v>
      </c>
      <c r="S29" s="10" t="s">
        <v>208</v>
      </c>
      <c r="T29" s="1"/>
      <c r="U29" s="1"/>
      <c r="V29" s="1"/>
      <c r="W29" s="10" t="s">
        <v>289</v>
      </c>
      <c r="X29" s="10"/>
      <c r="Y29" s="10"/>
      <c r="Z29" s="10"/>
      <c r="AA29" s="11">
        <v>20</v>
      </c>
      <c r="AB29" s="1" t="s">
        <v>201</v>
      </c>
      <c r="AD29" s="14">
        <v>10</v>
      </c>
      <c r="AE29" t="s">
        <v>869</v>
      </c>
      <c r="AG29" s="18">
        <v>20</v>
      </c>
      <c r="AH29" t="s">
        <v>869</v>
      </c>
      <c r="AJ29" s="22">
        <v>20</v>
      </c>
      <c r="AK29" t="s">
        <v>869</v>
      </c>
      <c r="AM29" s="26">
        <v>15</v>
      </c>
      <c r="AN29" t="s">
        <v>869</v>
      </c>
      <c r="AO29" s="30" t="s">
        <v>208</v>
      </c>
      <c r="AP29" s="30" t="s">
        <v>872</v>
      </c>
      <c r="AQ29" s="30" t="s">
        <v>873</v>
      </c>
      <c r="AR29" s="30" t="s">
        <v>873</v>
      </c>
      <c r="AS29" s="30" t="s">
        <v>873</v>
      </c>
      <c r="AT29" s="30" t="s">
        <v>873</v>
      </c>
      <c r="AU29" s="30"/>
      <c r="AV29" s="30">
        <v>0</v>
      </c>
      <c r="AW29" s="30">
        <v>0</v>
      </c>
      <c r="AX29" s="30">
        <v>0</v>
      </c>
      <c r="AY29" s="30">
        <v>0</v>
      </c>
      <c r="AZ29" s="30">
        <v>0</v>
      </c>
      <c r="BA29" s="30">
        <v>0</v>
      </c>
      <c r="CF29" s="37" t="s">
        <v>876</v>
      </c>
      <c r="CL29" s="42" t="s">
        <v>881</v>
      </c>
      <c r="CM29" s="47"/>
      <c r="CU29" s="52" t="s">
        <v>883</v>
      </c>
      <c r="CV29" s="56">
        <v>3</v>
      </c>
      <c r="EH29" s="63" t="s">
        <v>888</v>
      </c>
    </row>
    <row r="30" spans="1:138">
      <c r="A30" s="10" t="s">
        <v>194</v>
      </c>
      <c r="B30" s="10" t="s">
        <v>223</v>
      </c>
      <c r="C30" s="10" t="s">
        <v>219</v>
      </c>
      <c r="D30" s="10" t="s">
        <v>290</v>
      </c>
      <c r="E30" s="10" t="s">
        <v>291</v>
      </c>
      <c r="F30" s="1">
        <v>224495</v>
      </c>
      <c r="G30" s="1"/>
      <c r="H30" s="1"/>
      <c r="I30" s="1"/>
      <c r="J30" s="2">
        <v>8003168211044</v>
      </c>
      <c r="K30" s="1" t="s">
        <v>288</v>
      </c>
      <c r="L30" s="1"/>
      <c r="M30" s="1">
        <v>24</v>
      </c>
      <c r="N30" s="1" t="s">
        <v>199</v>
      </c>
      <c r="O30" s="1" t="s">
        <v>200</v>
      </c>
      <c r="P30" s="1">
        <v>223.09917355371999</v>
      </c>
      <c r="Q30" s="1">
        <v>20</v>
      </c>
      <c r="R30" s="1" t="s">
        <v>208</v>
      </c>
      <c r="S30" s="10" t="s">
        <v>208</v>
      </c>
      <c r="T30" s="1"/>
      <c r="U30" s="1"/>
      <c r="V30" s="1"/>
      <c r="W30" s="10" t="s">
        <v>292</v>
      </c>
      <c r="X30" s="10"/>
      <c r="Y30" s="10"/>
      <c r="Z30" s="10"/>
      <c r="AA30" s="11">
        <v>16.8</v>
      </c>
      <c r="AB30" s="1" t="s">
        <v>201</v>
      </c>
      <c r="AD30" s="14">
        <v>15</v>
      </c>
      <c r="AE30" t="s">
        <v>869</v>
      </c>
      <c r="AG30" s="18">
        <v>25</v>
      </c>
      <c r="AH30" t="s">
        <v>869</v>
      </c>
      <c r="AJ30" s="22">
        <v>25</v>
      </c>
      <c r="AK30" t="s">
        <v>869</v>
      </c>
      <c r="AM30" s="26">
        <v>20</v>
      </c>
      <c r="AN30" t="s">
        <v>869</v>
      </c>
      <c r="AO30" s="30" t="s">
        <v>208</v>
      </c>
      <c r="AP30" s="30" t="s">
        <v>872</v>
      </c>
      <c r="AQ30" s="30" t="s">
        <v>873</v>
      </c>
      <c r="AR30" s="30" t="s">
        <v>873</v>
      </c>
      <c r="AS30" s="30" t="s">
        <v>873</v>
      </c>
      <c r="AT30" s="30" t="s">
        <v>873</v>
      </c>
      <c r="AU30" s="30"/>
      <c r="AV30" s="30">
        <v>0</v>
      </c>
      <c r="AW30" s="30">
        <v>0</v>
      </c>
      <c r="AX30" s="30">
        <v>0</v>
      </c>
      <c r="AY30" s="30">
        <v>0</v>
      </c>
      <c r="AZ30" s="30">
        <v>0</v>
      </c>
      <c r="BA30" s="30">
        <v>0</v>
      </c>
      <c r="CF30" s="37" t="s">
        <v>876</v>
      </c>
      <c r="CL30" s="42" t="s">
        <v>881</v>
      </c>
      <c r="CM30" s="47"/>
      <c r="CU30" s="52" t="s">
        <v>883</v>
      </c>
      <c r="CV30" s="56">
        <v>3</v>
      </c>
      <c r="EH30" s="63" t="s">
        <v>888</v>
      </c>
    </row>
    <row r="31" spans="1:138">
      <c r="A31" s="10" t="s">
        <v>194</v>
      </c>
      <c r="B31" s="10" t="s">
        <v>223</v>
      </c>
      <c r="C31" s="10" t="s">
        <v>219</v>
      </c>
      <c r="D31" s="10" t="s">
        <v>293</v>
      </c>
      <c r="E31" s="10" t="s">
        <v>294</v>
      </c>
      <c r="F31" s="4"/>
      <c r="G31" s="4"/>
      <c r="H31" s="4"/>
      <c r="I31" s="4"/>
      <c r="J31" s="6">
        <v>9995433578251</v>
      </c>
      <c r="K31" s="4" t="s">
        <v>198</v>
      </c>
      <c r="L31" s="4"/>
      <c r="M31" s="4">
        <v>24</v>
      </c>
      <c r="N31" s="4" t="s">
        <v>199</v>
      </c>
      <c r="O31" s="4" t="s">
        <v>200</v>
      </c>
      <c r="P31" s="4">
        <v>239.62809920000001</v>
      </c>
      <c r="Q31" s="4">
        <v>10</v>
      </c>
      <c r="R31" s="4" t="s">
        <v>208</v>
      </c>
      <c r="S31" s="10" t="s">
        <v>208</v>
      </c>
      <c r="T31" s="4"/>
      <c r="U31" s="4"/>
      <c r="V31" s="4"/>
      <c r="W31" s="10" t="s">
        <v>295</v>
      </c>
      <c r="X31" s="10"/>
      <c r="Y31" s="10"/>
      <c r="Z31" s="10"/>
      <c r="AA31" s="11">
        <v>14</v>
      </c>
      <c r="AB31" s="4" t="s">
        <v>201</v>
      </c>
      <c r="AD31" s="16">
        <v>15</v>
      </c>
      <c r="AE31" t="s">
        <v>869</v>
      </c>
      <c r="AG31" s="20">
        <v>25</v>
      </c>
      <c r="AH31" t="s">
        <v>869</v>
      </c>
      <c r="AJ31" s="24">
        <v>25</v>
      </c>
      <c r="AK31" t="s">
        <v>869</v>
      </c>
      <c r="AM31" s="28">
        <v>25</v>
      </c>
      <c r="AN31" t="s">
        <v>869</v>
      </c>
      <c r="AO31" s="32" t="s">
        <v>208</v>
      </c>
      <c r="AP31" s="32" t="s">
        <v>871</v>
      </c>
      <c r="AQ31" s="32"/>
      <c r="AR31" s="32"/>
      <c r="AS31" s="32"/>
      <c r="AT31" s="32"/>
      <c r="AU31" s="32"/>
      <c r="AV31" s="32">
        <v>0</v>
      </c>
      <c r="AW31" s="32">
        <v>0</v>
      </c>
      <c r="AX31" s="32">
        <v>0</v>
      </c>
      <c r="AY31" s="32">
        <v>0</v>
      </c>
      <c r="AZ31" s="32">
        <v>0</v>
      </c>
      <c r="BA31" s="32">
        <v>0</v>
      </c>
      <c r="CF31" s="37" t="s">
        <v>878</v>
      </c>
      <c r="CL31" s="42"/>
      <c r="CM31" s="47"/>
      <c r="CU31" s="52" t="s">
        <v>885</v>
      </c>
      <c r="CV31" s="56">
        <v>2</v>
      </c>
      <c r="EH31" s="63" t="s">
        <v>892</v>
      </c>
    </row>
    <row r="32" spans="1:138">
      <c r="A32" s="3" t="s">
        <v>194</v>
      </c>
      <c r="B32" s="3" t="s">
        <v>223</v>
      </c>
      <c r="C32" s="3" t="s">
        <v>219</v>
      </c>
      <c r="D32" s="3" t="s">
        <v>296</v>
      </c>
      <c r="E32" s="3" t="s">
        <v>297</v>
      </c>
      <c r="F32" s="3"/>
      <c r="G32" s="3"/>
      <c r="H32" s="3"/>
      <c r="I32" s="3"/>
      <c r="J32" s="5">
        <v>9998591752709</v>
      </c>
      <c r="K32" s="3" t="s">
        <v>198</v>
      </c>
      <c r="L32" s="3"/>
      <c r="M32" s="3">
        <v>24</v>
      </c>
      <c r="N32" s="3" t="s">
        <v>199</v>
      </c>
      <c r="O32" s="3" t="s">
        <v>200</v>
      </c>
      <c r="P32" s="3">
        <v>56.157024790000001</v>
      </c>
      <c r="Q32" s="3">
        <v>0</v>
      </c>
      <c r="R32" s="3" t="s">
        <v>201</v>
      </c>
      <c r="S32" s="3" t="s">
        <v>201</v>
      </c>
      <c r="T32" s="3"/>
      <c r="U32" s="3"/>
      <c r="V32" s="3"/>
      <c r="W32" s="3" t="s">
        <v>298</v>
      </c>
      <c r="X32" s="3"/>
      <c r="Y32" s="3"/>
      <c r="Z32" s="3"/>
      <c r="AA32" s="3"/>
      <c r="AB32" s="3" t="s">
        <v>201</v>
      </c>
      <c r="AD32" s="15"/>
      <c r="AE32" t="s">
        <v>869</v>
      </c>
      <c r="AG32" s="19"/>
      <c r="AH32" t="s">
        <v>869</v>
      </c>
      <c r="AJ32" s="23"/>
      <c r="AK32" t="s">
        <v>869</v>
      </c>
      <c r="AM32" s="27"/>
      <c r="AN32" t="s">
        <v>869</v>
      </c>
      <c r="AO32" s="31" t="s">
        <v>201</v>
      </c>
      <c r="AP32" s="31" t="s">
        <v>871</v>
      </c>
      <c r="AQ32" s="31"/>
      <c r="AR32" s="31"/>
      <c r="AS32" s="31"/>
      <c r="AT32" s="31"/>
      <c r="AU32" s="31"/>
      <c r="AV32" s="31">
        <v>0</v>
      </c>
      <c r="AW32" s="31">
        <v>0</v>
      </c>
      <c r="AX32" s="31">
        <v>0</v>
      </c>
      <c r="AY32" s="31">
        <v>0</v>
      </c>
      <c r="AZ32" s="31">
        <v>0</v>
      </c>
      <c r="BA32" s="31">
        <v>0</v>
      </c>
      <c r="CF32" s="35"/>
      <c r="CL32" s="40"/>
      <c r="CM32" s="45"/>
      <c r="CU32" s="50"/>
      <c r="CV32" s="54"/>
      <c r="EH32" s="61"/>
    </row>
    <row r="33" spans="1:138">
      <c r="A33" s="3" t="s">
        <v>194</v>
      </c>
      <c r="B33" s="3" t="s">
        <v>223</v>
      </c>
      <c r="C33" s="3" t="s">
        <v>219</v>
      </c>
      <c r="D33" s="3" t="s">
        <v>299</v>
      </c>
      <c r="E33" s="3" t="s">
        <v>300</v>
      </c>
      <c r="F33" s="3"/>
      <c r="G33" s="3"/>
      <c r="H33" s="3"/>
      <c r="I33" s="3"/>
      <c r="J33" s="5">
        <v>9990569936074</v>
      </c>
      <c r="K33" s="3" t="s">
        <v>198</v>
      </c>
      <c r="L33" s="3"/>
      <c r="M33" s="3">
        <v>24</v>
      </c>
      <c r="N33" s="3" t="s">
        <v>199</v>
      </c>
      <c r="O33" s="3" t="s">
        <v>200</v>
      </c>
      <c r="P33" s="3">
        <v>82.603305789999993</v>
      </c>
      <c r="Q33" s="3">
        <v>0</v>
      </c>
      <c r="R33" s="3" t="s">
        <v>201</v>
      </c>
      <c r="S33" s="3" t="s">
        <v>201</v>
      </c>
      <c r="T33" s="3"/>
      <c r="U33" s="3"/>
      <c r="V33" s="3"/>
      <c r="W33" s="3" t="s">
        <v>301</v>
      </c>
      <c r="X33" s="3"/>
      <c r="Y33" s="3"/>
      <c r="Z33" s="3"/>
      <c r="AA33" s="3"/>
      <c r="AB33" s="3" t="s">
        <v>201</v>
      </c>
      <c r="AD33" s="15"/>
      <c r="AE33" t="s">
        <v>869</v>
      </c>
      <c r="AG33" s="19"/>
      <c r="AH33" t="s">
        <v>869</v>
      </c>
      <c r="AJ33" s="23"/>
      <c r="AK33" t="s">
        <v>869</v>
      </c>
      <c r="AM33" s="27"/>
      <c r="AN33" t="s">
        <v>869</v>
      </c>
      <c r="AO33" s="31" t="s">
        <v>201</v>
      </c>
      <c r="AP33" s="31" t="s">
        <v>871</v>
      </c>
      <c r="AQ33" s="31"/>
      <c r="AR33" s="31"/>
      <c r="AS33" s="31"/>
      <c r="AT33" s="31"/>
      <c r="AU33" s="31"/>
      <c r="AV33" s="31">
        <v>0</v>
      </c>
      <c r="AW33" s="31">
        <v>0</v>
      </c>
      <c r="AX33" s="31">
        <v>0</v>
      </c>
      <c r="AY33" s="31">
        <v>0</v>
      </c>
      <c r="AZ33" s="31">
        <v>0</v>
      </c>
      <c r="BA33" s="31">
        <v>0</v>
      </c>
      <c r="CF33" s="35"/>
      <c r="CL33" s="40"/>
      <c r="CM33" s="45"/>
      <c r="CU33" s="50"/>
      <c r="CV33" s="54"/>
      <c r="EH33" s="61"/>
    </row>
    <row r="34" spans="1:138">
      <c r="A34" s="7" t="s">
        <v>194</v>
      </c>
      <c r="B34" s="7" t="s">
        <v>223</v>
      </c>
      <c r="C34" s="7" t="s">
        <v>302</v>
      </c>
      <c r="D34" s="7" t="s">
        <v>303</v>
      </c>
      <c r="E34" s="7" t="s">
        <v>304</v>
      </c>
      <c r="F34" s="4"/>
      <c r="G34" s="4"/>
      <c r="H34" s="4"/>
      <c r="I34" s="4"/>
      <c r="J34" s="6">
        <v>9995503661944</v>
      </c>
      <c r="K34" s="4" t="s">
        <v>198</v>
      </c>
      <c r="L34" s="4"/>
      <c r="M34" s="4">
        <v>24</v>
      </c>
      <c r="N34" s="4" t="s">
        <v>199</v>
      </c>
      <c r="O34" s="4" t="s">
        <v>200</v>
      </c>
      <c r="P34" s="4">
        <v>190.04132229999999</v>
      </c>
      <c r="Q34" s="4">
        <v>10</v>
      </c>
      <c r="R34" s="4" t="s">
        <v>208</v>
      </c>
      <c r="S34" s="4" t="s">
        <v>208</v>
      </c>
      <c r="T34" s="4"/>
      <c r="U34" s="4"/>
      <c r="V34" s="4"/>
      <c r="W34" s="7" t="s">
        <v>305</v>
      </c>
      <c r="X34" s="7"/>
      <c r="Y34" s="7"/>
      <c r="Z34" s="7"/>
      <c r="AA34" s="9"/>
      <c r="AB34" s="4" t="s">
        <v>201</v>
      </c>
      <c r="AD34" s="16">
        <v>15</v>
      </c>
      <c r="AE34" t="s">
        <v>869</v>
      </c>
      <c r="AG34" s="20">
        <v>25</v>
      </c>
      <c r="AH34" t="s">
        <v>869</v>
      </c>
      <c r="AJ34" s="24">
        <v>25</v>
      </c>
      <c r="AK34" t="s">
        <v>869</v>
      </c>
      <c r="AM34" s="28">
        <v>25</v>
      </c>
      <c r="AN34" t="s">
        <v>869</v>
      </c>
      <c r="AO34" s="32" t="s">
        <v>208</v>
      </c>
      <c r="AP34" s="32" t="s">
        <v>871</v>
      </c>
      <c r="AQ34" s="32"/>
      <c r="AR34" s="32"/>
      <c r="AS34" s="32"/>
      <c r="AT34" s="32"/>
      <c r="AU34" s="32"/>
      <c r="AV34" s="32">
        <v>0</v>
      </c>
      <c r="AW34" s="32">
        <v>0</v>
      </c>
      <c r="AX34" s="32">
        <v>0</v>
      </c>
      <c r="AY34" s="32">
        <v>0</v>
      </c>
      <c r="AZ34" s="32">
        <v>0</v>
      </c>
      <c r="BA34" s="32">
        <v>0</v>
      </c>
      <c r="CF34" s="36" t="s">
        <v>876</v>
      </c>
      <c r="CL34" s="39" t="s">
        <v>881</v>
      </c>
      <c r="CM34" s="46"/>
      <c r="CU34" s="51"/>
      <c r="CV34" s="55"/>
      <c r="EH34" s="62" t="s">
        <v>886</v>
      </c>
    </row>
    <row r="35" spans="1:138">
      <c r="A35" s="10" t="s">
        <v>194</v>
      </c>
      <c r="B35" s="10" t="s">
        <v>223</v>
      </c>
      <c r="C35" s="10" t="s">
        <v>219</v>
      </c>
      <c r="D35" s="10" t="s">
        <v>306</v>
      </c>
      <c r="E35" s="10" t="s">
        <v>307</v>
      </c>
      <c r="F35" s="1">
        <v>22451</v>
      </c>
      <c r="G35" s="1"/>
      <c r="H35" s="1"/>
      <c r="I35" s="1"/>
      <c r="J35" s="2">
        <v>8003168198048</v>
      </c>
      <c r="K35" s="1" t="s">
        <v>288</v>
      </c>
      <c r="L35" s="1"/>
      <c r="M35" s="1">
        <v>24</v>
      </c>
      <c r="N35" s="1" t="s">
        <v>199</v>
      </c>
      <c r="O35" s="1" t="s">
        <v>200</v>
      </c>
      <c r="P35" s="1">
        <v>322.27272727272998</v>
      </c>
      <c r="Q35" s="1">
        <v>20</v>
      </c>
      <c r="R35" s="1" t="s">
        <v>208</v>
      </c>
      <c r="S35" s="10" t="s">
        <v>208</v>
      </c>
      <c r="T35" s="1"/>
      <c r="U35" s="1"/>
      <c r="V35" s="1"/>
      <c r="W35" s="10" t="s">
        <v>308</v>
      </c>
      <c r="X35" s="10"/>
      <c r="Y35" s="10"/>
      <c r="Z35" s="10"/>
      <c r="AA35" s="11">
        <v>18</v>
      </c>
      <c r="AB35" s="1" t="s">
        <v>201</v>
      </c>
      <c r="AD35" s="14">
        <v>10</v>
      </c>
      <c r="AE35" t="s">
        <v>869</v>
      </c>
      <c r="AG35" s="18">
        <v>20</v>
      </c>
      <c r="AH35" t="s">
        <v>869</v>
      </c>
      <c r="AJ35" s="22">
        <v>20</v>
      </c>
      <c r="AK35" t="s">
        <v>869</v>
      </c>
      <c r="AM35" s="26">
        <v>15</v>
      </c>
      <c r="AN35" t="s">
        <v>869</v>
      </c>
      <c r="AO35" s="30" t="s">
        <v>208</v>
      </c>
      <c r="AP35" s="30" t="s">
        <v>872</v>
      </c>
      <c r="AQ35" s="30" t="s">
        <v>873</v>
      </c>
      <c r="AR35" s="30" t="s">
        <v>873</v>
      </c>
      <c r="AS35" s="30" t="s">
        <v>873</v>
      </c>
      <c r="AT35" s="30" t="s">
        <v>873</v>
      </c>
      <c r="AU35" s="30"/>
      <c r="AV35" s="30">
        <v>0</v>
      </c>
      <c r="AW35" s="30">
        <v>0</v>
      </c>
      <c r="AX35" s="30">
        <v>0</v>
      </c>
      <c r="AY35" s="30">
        <v>0</v>
      </c>
      <c r="AZ35" s="30">
        <v>0</v>
      </c>
      <c r="BA35" s="30">
        <v>0</v>
      </c>
      <c r="CF35" s="37" t="s">
        <v>876</v>
      </c>
      <c r="CL35" s="42" t="s">
        <v>881</v>
      </c>
      <c r="CM35" s="47"/>
      <c r="CU35" s="52" t="s">
        <v>883</v>
      </c>
      <c r="CV35" s="56">
        <v>4</v>
      </c>
      <c r="EH35" s="63" t="s">
        <v>892</v>
      </c>
    </row>
    <row r="36" spans="1:138">
      <c r="A36" s="3" t="s">
        <v>194</v>
      </c>
      <c r="B36" s="3" t="s">
        <v>223</v>
      </c>
      <c r="C36" s="3" t="s">
        <v>219</v>
      </c>
      <c r="D36" s="3" t="s">
        <v>309</v>
      </c>
      <c r="E36" s="3" t="s">
        <v>310</v>
      </c>
      <c r="F36" s="3"/>
      <c r="G36" s="3"/>
      <c r="H36" s="3"/>
      <c r="I36" s="3"/>
      <c r="J36" s="5">
        <v>9991356873701</v>
      </c>
      <c r="K36" s="3" t="s">
        <v>198</v>
      </c>
      <c r="L36" s="3"/>
      <c r="M36" s="3">
        <v>24</v>
      </c>
      <c r="N36" s="3" t="s">
        <v>199</v>
      </c>
      <c r="O36" s="3" t="s">
        <v>200</v>
      </c>
      <c r="P36" s="3">
        <v>578.47107440000002</v>
      </c>
      <c r="Q36" s="3">
        <v>0</v>
      </c>
      <c r="R36" s="3" t="s">
        <v>201</v>
      </c>
      <c r="S36" s="3" t="s">
        <v>201</v>
      </c>
      <c r="T36" s="3"/>
      <c r="U36" s="3"/>
      <c r="V36" s="3"/>
      <c r="W36" s="3" t="s">
        <v>311</v>
      </c>
      <c r="X36" s="3"/>
      <c r="Y36" s="3"/>
      <c r="Z36" s="3"/>
      <c r="AA36" s="3"/>
      <c r="AB36" s="3" t="s">
        <v>201</v>
      </c>
      <c r="AD36" s="15"/>
      <c r="AE36" t="s">
        <v>869</v>
      </c>
      <c r="AG36" s="19"/>
      <c r="AH36" t="s">
        <v>869</v>
      </c>
      <c r="AJ36" s="23"/>
      <c r="AK36" t="s">
        <v>869</v>
      </c>
      <c r="AM36" s="27"/>
      <c r="AN36" t="s">
        <v>869</v>
      </c>
      <c r="AO36" s="31" t="s">
        <v>201</v>
      </c>
      <c r="AP36" s="31" t="s">
        <v>871</v>
      </c>
      <c r="AQ36" s="31"/>
      <c r="AR36" s="31"/>
      <c r="AS36" s="31"/>
      <c r="AT36" s="31"/>
      <c r="AU36" s="31"/>
      <c r="AV36" s="31">
        <v>0</v>
      </c>
      <c r="AW36" s="31">
        <v>0</v>
      </c>
      <c r="AX36" s="31">
        <v>0</v>
      </c>
      <c r="AY36" s="31">
        <v>0</v>
      </c>
      <c r="AZ36" s="31">
        <v>0</v>
      </c>
      <c r="BA36" s="31">
        <v>0</v>
      </c>
      <c r="CF36" s="35"/>
      <c r="CL36" s="40"/>
      <c r="CM36" s="45"/>
      <c r="CU36" s="50"/>
      <c r="CV36" s="54"/>
      <c r="EH36" s="61"/>
    </row>
    <row r="37" spans="1:138">
      <c r="A37" s="3" t="s">
        <v>194</v>
      </c>
      <c r="B37" s="3" t="s">
        <v>223</v>
      </c>
      <c r="C37" s="3" t="s">
        <v>219</v>
      </c>
      <c r="D37" s="3" t="s">
        <v>312</v>
      </c>
      <c r="E37" s="3" t="s">
        <v>313</v>
      </c>
      <c r="F37" s="3"/>
      <c r="G37" s="3"/>
      <c r="H37" s="3"/>
      <c r="I37" s="3"/>
      <c r="J37" s="5"/>
      <c r="K37" s="3" t="s">
        <v>198</v>
      </c>
      <c r="L37" s="3"/>
      <c r="M37" s="3">
        <v>24</v>
      </c>
      <c r="N37" s="3" t="s">
        <v>199</v>
      </c>
      <c r="O37" s="3" t="s">
        <v>200</v>
      </c>
      <c r="P37" s="3">
        <v>763.59504132231416</v>
      </c>
      <c r="Q37" s="3">
        <v>0</v>
      </c>
      <c r="R37" s="3" t="s">
        <v>201</v>
      </c>
      <c r="S37" s="3" t="s">
        <v>201</v>
      </c>
      <c r="T37" s="3"/>
      <c r="U37" s="3"/>
      <c r="V37" s="3"/>
      <c r="W37" s="3" t="s">
        <v>314</v>
      </c>
      <c r="X37" s="3"/>
      <c r="Y37" s="3"/>
      <c r="Z37" s="3"/>
      <c r="AA37" s="3"/>
      <c r="AB37" s="3" t="s">
        <v>201</v>
      </c>
      <c r="AD37" s="15"/>
      <c r="AE37" t="s">
        <v>869</v>
      </c>
      <c r="AG37" s="19"/>
      <c r="AH37" t="s">
        <v>869</v>
      </c>
      <c r="AJ37" s="23"/>
      <c r="AK37" t="s">
        <v>869</v>
      </c>
      <c r="AM37" s="27"/>
      <c r="AN37" t="s">
        <v>869</v>
      </c>
      <c r="AO37" s="31" t="s">
        <v>201</v>
      </c>
      <c r="AP37" s="31" t="s">
        <v>871</v>
      </c>
      <c r="AQ37" s="31"/>
      <c r="AR37" s="31"/>
      <c r="AS37" s="31"/>
      <c r="AT37" s="31"/>
      <c r="AU37" s="31"/>
      <c r="AV37" s="31">
        <v>0</v>
      </c>
      <c r="AW37" s="31">
        <v>0</v>
      </c>
      <c r="AX37" s="31">
        <v>0</v>
      </c>
      <c r="AY37" s="31">
        <v>0</v>
      </c>
      <c r="AZ37" s="31">
        <v>0</v>
      </c>
      <c r="BA37" s="31">
        <v>0</v>
      </c>
      <c r="CF37" s="35"/>
      <c r="CL37" s="40"/>
      <c r="CM37" s="45"/>
      <c r="CU37" s="50"/>
      <c r="CV37" s="54"/>
      <c r="EH37" s="61"/>
    </row>
    <row r="38" spans="1:138">
      <c r="A38" s="3" t="s">
        <v>194</v>
      </c>
      <c r="B38" s="3" t="s">
        <v>223</v>
      </c>
      <c r="C38" s="3" t="s">
        <v>219</v>
      </c>
      <c r="D38" s="3" t="s">
        <v>315</v>
      </c>
      <c r="E38" s="3" t="s">
        <v>316</v>
      </c>
      <c r="F38" s="3"/>
      <c r="G38" s="3"/>
      <c r="H38" s="3"/>
      <c r="I38" s="3"/>
      <c r="J38" s="5">
        <v>9996570339415</v>
      </c>
      <c r="K38" s="3" t="s">
        <v>198</v>
      </c>
      <c r="L38" s="3"/>
      <c r="M38" s="3">
        <v>24</v>
      </c>
      <c r="N38" s="3" t="s">
        <v>199</v>
      </c>
      <c r="O38" s="3" t="s">
        <v>200</v>
      </c>
      <c r="P38" s="3">
        <v>702.4380165</v>
      </c>
      <c r="Q38" s="3">
        <v>0</v>
      </c>
      <c r="R38" s="3" t="s">
        <v>201</v>
      </c>
      <c r="S38" s="3" t="s">
        <v>201</v>
      </c>
      <c r="T38" s="3"/>
      <c r="U38" s="3"/>
      <c r="V38" s="3"/>
      <c r="W38" s="3" t="s">
        <v>317</v>
      </c>
      <c r="X38" s="3"/>
      <c r="Y38" s="3"/>
      <c r="Z38" s="3"/>
      <c r="AA38" s="3"/>
      <c r="AB38" s="3" t="s">
        <v>201</v>
      </c>
      <c r="AD38" s="15"/>
      <c r="AE38" t="s">
        <v>869</v>
      </c>
      <c r="AG38" s="19"/>
      <c r="AH38" t="s">
        <v>869</v>
      </c>
      <c r="AJ38" s="23"/>
      <c r="AK38" t="s">
        <v>869</v>
      </c>
      <c r="AM38" s="27"/>
      <c r="AN38" t="s">
        <v>869</v>
      </c>
      <c r="AO38" s="31" t="s">
        <v>201</v>
      </c>
      <c r="AP38" s="31" t="s">
        <v>871</v>
      </c>
      <c r="AQ38" s="31"/>
      <c r="AR38" s="31"/>
      <c r="AS38" s="31"/>
      <c r="AT38" s="31"/>
      <c r="AU38" s="31"/>
      <c r="AV38" s="31">
        <v>0</v>
      </c>
      <c r="AW38" s="31">
        <v>0</v>
      </c>
      <c r="AX38" s="31">
        <v>0</v>
      </c>
      <c r="AY38" s="31">
        <v>0</v>
      </c>
      <c r="AZ38" s="31">
        <v>0</v>
      </c>
      <c r="BA38" s="31">
        <v>0</v>
      </c>
      <c r="CF38" s="35"/>
      <c r="CL38" s="40"/>
      <c r="CM38" s="45"/>
      <c r="CU38" s="50"/>
      <c r="CV38" s="54"/>
      <c r="EH38" s="61"/>
    </row>
    <row r="39" spans="1:138">
      <c r="A39" s="10" t="s">
        <v>194</v>
      </c>
      <c r="B39" s="10" t="s">
        <v>223</v>
      </c>
      <c r="C39" s="10" t="s">
        <v>219</v>
      </c>
      <c r="D39" s="10" t="s">
        <v>318</v>
      </c>
      <c r="E39" s="10" t="s">
        <v>319</v>
      </c>
      <c r="F39" s="4"/>
      <c r="G39" s="4"/>
      <c r="H39" s="4"/>
      <c r="I39" s="4"/>
      <c r="J39" s="6">
        <v>9996536284223</v>
      </c>
      <c r="K39" s="4" t="s">
        <v>198</v>
      </c>
      <c r="L39" s="4"/>
      <c r="M39" s="4">
        <v>24</v>
      </c>
      <c r="N39" s="4" t="s">
        <v>199</v>
      </c>
      <c r="O39" s="4" t="s">
        <v>200</v>
      </c>
      <c r="P39" s="4">
        <v>111.52892561983471</v>
      </c>
      <c r="Q39" s="4">
        <v>10</v>
      </c>
      <c r="R39" s="4" t="s">
        <v>208</v>
      </c>
      <c r="S39" s="10" t="s">
        <v>208</v>
      </c>
      <c r="T39" s="4"/>
      <c r="U39" s="4"/>
      <c r="V39" s="4"/>
      <c r="W39" s="10" t="s">
        <v>320</v>
      </c>
      <c r="X39" s="10"/>
      <c r="Y39" s="10"/>
      <c r="Z39" s="10"/>
      <c r="AA39" s="11">
        <v>7</v>
      </c>
      <c r="AB39" s="4" t="s">
        <v>201</v>
      </c>
      <c r="AD39" s="16">
        <v>15</v>
      </c>
      <c r="AE39" t="s">
        <v>869</v>
      </c>
      <c r="AG39" s="20">
        <v>25</v>
      </c>
      <c r="AH39" t="s">
        <v>869</v>
      </c>
      <c r="AJ39" s="24">
        <v>25</v>
      </c>
      <c r="AK39" t="s">
        <v>869</v>
      </c>
      <c r="AM39" s="28">
        <v>25</v>
      </c>
      <c r="AN39" t="s">
        <v>869</v>
      </c>
      <c r="AO39" s="32" t="s">
        <v>208</v>
      </c>
      <c r="AP39" s="32" t="s">
        <v>871</v>
      </c>
      <c r="AQ39" s="32"/>
      <c r="AR39" s="32"/>
      <c r="AS39" s="32"/>
      <c r="AT39" s="32"/>
      <c r="AU39" s="32"/>
      <c r="AV39" s="32">
        <v>0</v>
      </c>
      <c r="AW39" s="32">
        <v>0</v>
      </c>
      <c r="AX39" s="32">
        <v>0</v>
      </c>
      <c r="AY39" s="32">
        <v>0</v>
      </c>
      <c r="AZ39" s="32">
        <v>0</v>
      </c>
      <c r="BA39" s="32">
        <v>0</v>
      </c>
      <c r="CF39" s="37" t="s">
        <v>878</v>
      </c>
      <c r="CL39" s="42"/>
      <c r="CM39" s="47"/>
      <c r="CU39" s="52" t="s">
        <v>885</v>
      </c>
      <c r="CV39" s="56">
        <v>3</v>
      </c>
      <c r="EH39" s="63" t="s">
        <v>888</v>
      </c>
    </row>
    <row r="40" spans="1:138">
      <c r="A40" s="10" t="s">
        <v>194</v>
      </c>
      <c r="B40" s="10" t="s">
        <v>223</v>
      </c>
      <c r="C40" s="10" t="s">
        <v>219</v>
      </c>
      <c r="D40" s="10" t="s">
        <v>321</v>
      </c>
      <c r="E40" s="10" t="s">
        <v>322</v>
      </c>
      <c r="F40" s="4"/>
      <c r="G40" s="4"/>
      <c r="H40" s="4"/>
      <c r="I40" s="4"/>
      <c r="J40" s="6">
        <v>9998179647229</v>
      </c>
      <c r="K40" s="4" t="s">
        <v>198</v>
      </c>
      <c r="L40" s="4"/>
      <c r="M40" s="4">
        <v>24</v>
      </c>
      <c r="N40" s="4" t="s">
        <v>199</v>
      </c>
      <c r="O40" s="4" t="s">
        <v>200</v>
      </c>
      <c r="P40" s="4">
        <v>123.92561980000001</v>
      </c>
      <c r="Q40" s="4">
        <v>10</v>
      </c>
      <c r="R40" s="4" t="s">
        <v>208</v>
      </c>
      <c r="S40" s="10" t="s">
        <v>208</v>
      </c>
      <c r="T40" s="4"/>
      <c r="U40" s="4"/>
      <c r="V40" s="4"/>
      <c r="W40" s="10" t="s">
        <v>320</v>
      </c>
      <c r="X40" s="10"/>
      <c r="Y40" s="10"/>
      <c r="Z40" s="10"/>
      <c r="AA40" s="11">
        <v>7</v>
      </c>
      <c r="AB40" s="4" t="s">
        <v>201</v>
      </c>
      <c r="AD40" s="16">
        <v>15</v>
      </c>
      <c r="AE40" t="s">
        <v>869</v>
      </c>
      <c r="AG40" s="20">
        <v>25</v>
      </c>
      <c r="AH40" t="s">
        <v>869</v>
      </c>
      <c r="AJ40" s="24">
        <v>25</v>
      </c>
      <c r="AK40" t="s">
        <v>869</v>
      </c>
      <c r="AM40" s="28">
        <v>25</v>
      </c>
      <c r="AN40" t="s">
        <v>869</v>
      </c>
      <c r="AO40" s="32" t="s">
        <v>208</v>
      </c>
      <c r="AP40" s="32" t="s">
        <v>871</v>
      </c>
      <c r="AQ40" s="32"/>
      <c r="AR40" s="32"/>
      <c r="AS40" s="32"/>
      <c r="AT40" s="32"/>
      <c r="AU40" s="32"/>
      <c r="AV40" s="32">
        <v>0</v>
      </c>
      <c r="AW40" s="32">
        <v>0</v>
      </c>
      <c r="AX40" s="32">
        <v>0</v>
      </c>
      <c r="AY40" s="32">
        <v>0</v>
      </c>
      <c r="AZ40" s="32">
        <v>0</v>
      </c>
      <c r="BA40" s="32">
        <v>0</v>
      </c>
      <c r="CF40" s="37" t="s">
        <v>878</v>
      </c>
      <c r="CL40" s="42"/>
      <c r="CM40" s="47"/>
      <c r="CU40" s="52" t="s">
        <v>885</v>
      </c>
      <c r="CV40" s="56">
        <v>3</v>
      </c>
      <c r="EH40" s="63" t="s">
        <v>888</v>
      </c>
    </row>
    <row r="41" spans="1:138">
      <c r="A41" s="10" t="s">
        <v>194</v>
      </c>
      <c r="B41" s="10" t="s">
        <v>223</v>
      </c>
      <c r="C41" s="10" t="s">
        <v>219</v>
      </c>
      <c r="D41" s="10" t="s">
        <v>323</v>
      </c>
      <c r="E41" s="10" t="s">
        <v>324</v>
      </c>
      <c r="F41" s="4"/>
      <c r="G41" s="4"/>
      <c r="H41" s="4"/>
      <c r="I41" s="4"/>
      <c r="J41" s="6">
        <v>9991505149404</v>
      </c>
      <c r="K41" s="4" t="s">
        <v>198</v>
      </c>
      <c r="L41" s="4"/>
      <c r="M41" s="4">
        <v>24</v>
      </c>
      <c r="N41" s="4" t="s">
        <v>199</v>
      </c>
      <c r="O41" s="4" t="s">
        <v>200</v>
      </c>
      <c r="P41" s="4">
        <v>206.5702479</v>
      </c>
      <c r="Q41" s="4">
        <v>10</v>
      </c>
      <c r="R41" s="4" t="s">
        <v>208</v>
      </c>
      <c r="S41" s="10" t="s">
        <v>208</v>
      </c>
      <c r="T41" s="4"/>
      <c r="U41" s="4"/>
      <c r="V41" s="4"/>
      <c r="W41" s="10" t="s">
        <v>325</v>
      </c>
      <c r="X41" s="10"/>
      <c r="Y41" s="10"/>
      <c r="Z41" s="10"/>
      <c r="AA41" s="11">
        <v>10</v>
      </c>
      <c r="AB41" s="4" t="s">
        <v>201</v>
      </c>
      <c r="AD41" s="16">
        <v>15</v>
      </c>
      <c r="AE41" t="s">
        <v>869</v>
      </c>
      <c r="AG41" s="20">
        <v>25</v>
      </c>
      <c r="AH41" t="s">
        <v>869</v>
      </c>
      <c r="AJ41" s="24">
        <v>25</v>
      </c>
      <c r="AK41" t="s">
        <v>869</v>
      </c>
      <c r="AM41" s="28">
        <v>25</v>
      </c>
      <c r="AN41" t="s">
        <v>869</v>
      </c>
      <c r="AO41" s="32" t="s">
        <v>208</v>
      </c>
      <c r="AP41" s="32" t="s">
        <v>871</v>
      </c>
      <c r="AQ41" s="32"/>
      <c r="AR41" s="32"/>
      <c r="AS41" s="32"/>
      <c r="AT41" s="32"/>
      <c r="AU41" s="32"/>
      <c r="AV41" s="32">
        <v>0</v>
      </c>
      <c r="AW41" s="32">
        <v>0</v>
      </c>
      <c r="AX41" s="32">
        <v>0</v>
      </c>
      <c r="AY41" s="32">
        <v>0</v>
      </c>
      <c r="AZ41" s="32">
        <v>0</v>
      </c>
      <c r="BA41" s="32">
        <v>0</v>
      </c>
      <c r="CF41" s="37" t="s">
        <v>878</v>
      </c>
      <c r="CL41" s="42"/>
      <c r="CM41" s="47"/>
      <c r="CU41" s="52" t="s">
        <v>885</v>
      </c>
      <c r="CV41" s="56">
        <v>2</v>
      </c>
      <c r="EH41" s="63" t="s">
        <v>894</v>
      </c>
    </row>
    <row r="42" spans="1:138">
      <c r="A42" s="10" t="s">
        <v>194</v>
      </c>
      <c r="B42" s="10" t="s">
        <v>223</v>
      </c>
      <c r="C42" s="10" t="s">
        <v>302</v>
      </c>
      <c r="D42" s="10" t="s">
        <v>326</v>
      </c>
      <c r="E42" s="10" t="s">
        <v>327</v>
      </c>
      <c r="F42" s="4"/>
      <c r="G42" s="4"/>
      <c r="H42" s="4"/>
      <c r="I42" s="4"/>
      <c r="J42" s="6">
        <v>9990417449671</v>
      </c>
      <c r="K42" s="4" t="s">
        <v>198</v>
      </c>
      <c r="L42" s="4"/>
      <c r="M42" s="4">
        <v>24</v>
      </c>
      <c r="N42" s="4" t="s">
        <v>199</v>
      </c>
      <c r="O42" s="4" t="s">
        <v>200</v>
      </c>
      <c r="P42" s="4">
        <v>190.04132229999999</v>
      </c>
      <c r="Q42" s="4">
        <v>10</v>
      </c>
      <c r="R42" s="4" t="s">
        <v>208</v>
      </c>
      <c r="S42" s="10" t="s">
        <v>208</v>
      </c>
      <c r="T42" s="4"/>
      <c r="U42" s="4"/>
      <c r="V42" s="4"/>
      <c r="W42" s="10" t="s">
        <v>328</v>
      </c>
      <c r="X42" s="10"/>
      <c r="Y42" s="10"/>
      <c r="Z42" s="10"/>
      <c r="AA42" s="11"/>
      <c r="AB42" s="4" t="s">
        <v>201</v>
      </c>
      <c r="AD42" s="16">
        <v>15</v>
      </c>
      <c r="AE42" t="s">
        <v>869</v>
      </c>
      <c r="AG42" s="20">
        <v>25</v>
      </c>
      <c r="AH42" t="s">
        <v>869</v>
      </c>
      <c r="AJ42" s="24">
        <v>25</v>
      </c>
      <c r="AK42" t="s">
        <v>869</v>
      </c>
      <c r="AM42" s="28">
        <v>25</v>
      </c>
      <c r="AN42" t="s">
        <v>869</v>
      </c>
      <c r="AO42" s="32" t="s">
        <v>208</v>
      </c>
      <c r="AP42" s="32" t="s">
        <v>871</v>
      </c>
      <c r="AQ42" s="32"/>
      <c r="AR42" s="32"/>
      <c r="AS42" s="32"/>
      <c r="AT42" s="32"/>
      <c r="AU42" s="32"/>
      <c r="AV42" s="32">
        <v>0</v>
      </c>
      <c r="AW42" s="32">
        <v>0</v>
      </c>
      <c r="AX42" s="32">
        <v>0</v>
      </c>
      <c r="AY42" s="32">
        <v>0</v>
      </c>
      <c r="AZ42" s="32">
        <v>0</v>
      </c>
      <c r="BA42" s="32">
        <v>0</v>
      </c>
      <c r="CF42" s="37" t="s">
        <v>876</v>
      </c>
      <c r="CL42" s="42" t="s">
        <v>881</v>
      </c>
      <c r="CM42" s="47"/>
      <c r="CU42" s="52"/>
      <c r="CV42" s="56"/>
      <c r="EH42" s="63" t="s">
        <v>886</v>
      </c>
    </row>
    <row r="43" spans="1:138">
      <c r="A43" s="10" t="s">
        <v>194</v>
      </c>
      <c r="B43" s="10" t="s">
        <v>223</v>
      </c>
      <c r="C43" s="10" t="s">
        <v>219</v>
      </c>
      <c r="D43" s="10" t="s">
        <v>329</v>
      </c>
      <c r="E43" s="10" t="s">
        <v>330</v>
      </c>
      <c r="F43" s="4"/>
      <c r="G43" s="4"/>
      <c r="H43" s="4"/>
      <c r="I43" s="4"/>
      <c r="J43" s="6">
        <v>9998662936359</v>
      </c>
      <c r="K43" s="4" t="s">
        <v>198</v>
      </c>
      <c r="L43" s="4"/>
      <c r="M43" s="4">
        <v>24</v>
      </c>
      <c r="N43" s="4" t="s">
        <v>199</v>
      </c>
      <c r="O43" s="4" t="s">
        <v>200</v>
      </c>
      <c r="P43" s="4">
        <v>285.08264460000004</v>
      </c>
      <c r="Q43" s="4">
        <v>10</v>
      </c>
      <c r="R43" s="4" t="s">
        <v>208</v>
      </c>
      <c r="S43" s="10" t="s">
        <v>208</v>
      </c>
      <c r="T43" s="4"/>
      <c r="U43" s="4"/>
      <c r="V43" s="4"/>
      <c r="W43" s="10" t="s">
        <v>331</v>
      </c>
      <c r="X43" s="10"/>
      <c r="Y43" s="10"/>
      <c r="Z43" s="10"/>
      <c r="AA43" s="11">
        <v>14.2</v>
      </c>
      <c r="AB43" s="4" t="s">
        <v>201</v>
      </c>
      <c r="AD43" s="16">
        <v>15</v>
      </c>
      <c r="AE43" t="s">
        <v>869</v>
      </c>
      <c r="AG43" s="20">
        <v>25</v>
      </c>
      <c r="AH43" t="s">
        <v>869</v>
      </c>
      <c r="AJ43" s="24">
        <v>25</v>
      </c>
      <c r="AK43" t="s">
        <v>869</v>
      </c>
      <c r="AM43" s="28">
        <v>25</v>
      </c>
      <c r="AN43" t="s">
        <v>869</v>
      </c>
      <c r="AO43" s="32" t="s">
        <v>208</v>
      </c>
      <c r="AP43" s="32" t="s">
        <v>871</v>
      </c>
      <c r="AQ43" s="32"/>
      <c r="AR43" s="32"/>
      <c r="AS43" s="32"/>
      <c r="AT43" s="32"/>
      <c r="AU43" s="32"/>
      <c r="AV43" s="32">
        <v>0</v>
      </c>
      <c r="AW43" s="32">
        <v>0</v>
      </c>
      <c r="AX43" s="32">
        <v>0</v>
      </c>
      <c r="AY43" s="32">
        <v>0</v>
      </c>
      <c r="AZ43" s="32">
        <v>0</v>
      </c>
      <c r="BA43" s="32">
        <v>0</v>
      </c>
      <c r="CF43" s="37" t="s">
        <v>878</v>
      </c>
      <c r="CL43" s="42"/>
      <c r="CM43" s="47"/>
      <c r="CU43" s="52" t="s">
        <v>883</v>
      </c>
      <c r="CV43" s="56">
        <v>2</v>
      </c>
      <c r="EH43" s="63" t="s">
        <v>895</v>
      </c>
    </row>
    <row r="44" spans="1:138">
      <c r="A44" s="10" t="s">
        <v>194</v>
      </c>
      <c r="B44" s="10" t="s">
        <v>223</v>
      </c>
      <c r="C44" s="10" t="s">
        <v>219</v>
      </c>
      <c r="D44" s="10" t="s">
        <v>332</v>
      </c>
      <c r="E44" s="10" t="s">
        <v>333</v>
      </c>
      <c r="F44" s="4"/>
      <c r="G44" s="4"/>
      <c r="H44" s="4"/>
      <c r="I44" s="4"/>
      <c r="J44" s="6">
        <v>9996749899405</v>
      </c>
      <c r="K44" s="4" t="s">
        <v>198</v>
      </c>
      <c r="L44" s="4"/>
      <c r="M44" s="4">
        <v>24</v>
      </c>
      <c r="N44" s="4" t="s">
        <v>199</v>
      </c>
      <c r="O44" s="4" t="s">
        <v>200</v>
      </c>
      <c r="P44" s="4">
        <v>276.81818181818181</v>
      </c>
      <c r="Q44" s="4">
        <v>10</v>
      </c>
      <c r="R44" s="4" t="s">
        <v>208</v>
      </c>
      <c r="S44" s="10" t="s">
        <v>208</v>
      </c>
      <c r="T44" s="4"/>
      <c r="U44" s="4"/>
      <c r="V44" s="4"/>
      <c r="W44" s="10" t="s">
        <v>334</v>
      </c>
      <c r="X44" s="10"/>
      <c r="Y44" s="10"/>
      <c r="Z44" s="10"/>
      <c r="AA44" s="11">
        <v>10</v>
      </c>
      <c r="AB44" s="4" t="s">
        <v>201</v>
      </c>
      <c r="AD44" s="16">
        <v>15</v>
      </c>
      <c r="AE44" t="s">
        <v>869</v>
      </c>
      <c r="AG44" s="20">
        <v>25</v>
      </c>
      <c r="AH44" t="s">
        <v>869</v>
      </c>
      <c r="AJ44" s="24">
        <v>25</v>
      </c>
      <c r="AK44" t="s">
        <v>869</v>
      </c>
      <c r="AM44" s="28">
        <v>25</v>
      </c>
      <c r="AN44" t="s">
        <v>869</v>
      </c>
      <c r="AO44" s="32" t="s">
        <v>208</v>
      </c>
      <c r="AP44" s="32" t="s">
        <v>871</v>
      </c>
      <c r="AQ44" s="32"/>
      <c r="AR44" s="32"/>
      <c r="AS44" s="32"/>
      <c r="AT44" s="32"/>
      <c r="AU44" s="32"/>
      <c r="AV44" s="32">
        <v>0</v>
      </c>
      <c r="AW44" s="32">
        <v>0</v>
      </c>
      <c r="AX44" s="32">
        <v>0</v>
      </c>
      <c r="AY44" s="32">
        <v>0</v>
      </c>
      <c r="AZ44" s="32">
        <v>0</v>
      </c>
      <c r="BA44" s="32">
        <v>0</v>
      </c>
      <c r="CF44" s="37" t="s">
        <v>877</v>
      </c>
      <c r="CL44" s="42"/>
      <c r="CM44" s="47"/>
      <c r="CU44" s="52" t="s">
        <v>885</v>
      </c>
      <c r="CV44" s="56">
        <v>2</v>
      </c>
      <c r="EH44" s="63" t="s">
        <v>894</v>
      </c>
    </row>
    <row r="45" spans="1:138">
      <c r="A45" s="3" t="s">
        <v>194</v>
      </c>
      <c r="B45" s="3" t="s">
        <v>223</v>
      </c>
      <c r="C45" s="3" t="s">
        <v>219</v>
      </c>
      <c r="D45" s="3" t="s">
        <v>335</v>
      </c>
      <c r="E45" s="3" t="s">
        <v>336</v>
      </c>
      <c r="F45" s="3"/>
      <c r="G45" s="3"/>
      <c r="H45" s="3"/>
      <c r="I45" s="3"/>
      <c r="J45" s="5"/>
      <c r="K45" s="3" t="s">
        <v>198</v>
      </c>
      <c r="L45" s="3"/>
      <c r="M45" s="3">
        <v>24</v>
      </c>
      <c r="N45" s="3" t="s">
        <v>199</v>
      </c>
      <c r="O45" s="3" t="s">
        <v>200</v>
      </c>
      <c r="P45" s="3">
        <v>771.85950413223145</v>
      </c>
      <c r="Q45" s="3">
        <v>0</v>
      </c>
      <c r="R45" s="3" t="s">
        <v>201</v>
      </c>
      <c r="S45" s="3" t="s">
        <v>201</v>
      </c>
      <c r="T45" s="3"/>
      <c r="U45" s="3"/>
      <c r="V45" s="3"/>
      <c r="W45" s="3" t="s">
        <v>337</v>
      </c>
      <c r="X45" s="3"/>
      <c r="Y45" s="3"/>
      <c r="Z45" s="3"/>
      <c r="AA45" s="3"/>
      <c r="AB45" s="3" t="s">
        <v>201</v>
      </c>
      <c r="AD45" s="15"/>
      <c r="AE45" t="s">
        <v>869</v>
      </c>
      <c r="AG45" s="19"/>
      <c r="AH45" t="s">
        <v>869</v>
      </c>
      <c r="AJ45" s="23"/>
      <c r="AK45" t="s">
        <v>869</v>
      </c>
      <c r="AM45" s="27"/>
      <c r="AN45" t="s">
        <v>869</v>
      </c>
      <c r="AO45" s="31" t="s">
        <v>201</v>
      </c>
      <c r="AP45" s="31" t="s">
        <v>871</v>
      </c>
      <c r="AQ45" s="31"/>
      <c r="AR45" s="31"/>
      <c r="AS45" s="31"/>
      <c r="AT45" s="31"/>
      <c r="AU45" s="31"/>
      <c r="AV45" s="31">
        <v>0</v>
      </c>
      <c r="AW45" s="31">
        <v>0</v>
      </c>
      <c r="AX45" s="31">
        <v>0</v>
      </c>
      <c r="AY45" s="31">
        <v>0</v>
      </c>
      <c r="AZ45" s="31">
        <v>0</v>
      </c>
      <c r="BA45" s="31">
        <v>0</v>
      </c>
      <c r="CF45" s="35"/>
      <c r="CL45" s="40"/>
      <c r="CM45" s="45"/>
      <c r="CU45" s="50"/>
      <c r="CV45" s="54"/>
      <c r="EH45" s="61"/>
    </row>
    <row r="46" spans="1:138">
      <c r="A46" s="10" t="s">
        <v>194</v>
      </c>
      <c r="B46" s="10" t="s">
        <v>223</v>
      </c>
      <c r="C46" s="10" t="s">
        <v>219</v>
      </c>
      <c r="D46" s="10" t="s">
        <v>338</v>
      </c>
      <c r="E46" s="10" t="s">
        <v>339</v>
      </c>
      <c r="F46" s="4"/>
      <c r="G46" s="4"/>
      <c r="H46" s="4"/>
      <c r="I46" s="4"/>
      <c r="J46" s="6">
        <v>9994344976170</v>
      </c>
      <c r="K46" s="4" t="s">
        <v>198</v>
      </c>
      <c r="L46" s="4"/>
      <c r="M46" s="4">
        <v>24</v>
      </c>
      <c r="N46" s="4" t="s">
        <v>199</v>
      </c>
      <c r="O46" s="4" t="s">
        <v>200</v>
      </c>
      <c r="P46" s="4">
        <v>301.61157024793391</v>
      </c>
      <c r="Q46" s="4">
        <v>10</v>
      </c>
      <c r="R46" s="4" t="s">
        <v>208</v>
      </c>
      <c r="S46" s="10" t="s">
        <v>208</v>
      </c>
      <c r="T46" s="4"/>
      <c r="U46" s="4"/>
      <c r="V46" s="4"/>
      <c r="W46" s="10" t="s">
        <v>340</v>
      </c>
      <c r="X46" s="10"/>
      <c r="Y46" s="10"/>
      <c r="Z46" s="10"/>
      <c r="AA46" s="11">
        <v>10.6</v>
      </c>
      <c r="AB46" s="4" t="s">
        <v>201</v>
      </c>
      <c r="AD46" s="16">
        <v>15</v>
      </c>
      <c r="AE46" t="s">
        <v>869</v>
      </c>
      <c r="AG46" s="20">
        <v>25</v>
      </c>
      <c r="AH46" t="s">
        <v>869</v>
      </c>
      <c r="AJ46" s="24">
        <v>25</v>
      </c>
      <c r="AK46" t="s">
        <v>869</v>
      </c>
      <c r="AM46" s="28">
        <v>25</v>
      </c>
      <c r="AN46" t="s">
        <v>869</v>
      </c>
      <c r="AO46" s="32" t="s">
        <v>208</v>
      </c>
      <c r="AP46" s="32" t="s">
        <v>871</v>
      </c>
      <c r="AQ46" s="32"/>
      <c r="AR46" s="32"/>
      <c r="AS46" s="32"/>
      <c r="AT46" s="32"/>
      <c r="AU46" s="32"/>
      <c r="AV46" s="32">
        <v>0</v>
      </c>
      <c r="AW46" s="32">
        <v>0</v>
      </c>
      <c r="AX46" s="32">
        <v>0</v>
      </c>
      <c r="AY46" s="32">
        <v>0</v>
      </c>
      <c r="AZ46" s="32">
        <v>0</v>
      </c>
      <c r="BA46" s="32">
        <v>0</v>
      </c>
      <c r="CF46" s="37" t="s">
        <v>877</v>
      </c>
      <c r="CL46" s="42"/>
      <c r="CM46" s="47"/>
      <c r="CU46" s="52" t="s">
        <v>885</v>
      </c>
      <c r="CV46" s="56">
        <v>3</v>
      </c>
      <c r="EH46" s="63" t="s">
        <v>888</v>
      </c>
    </row>
    <row r="47" spans="1:138">
      <c r="A47" s="10" t="s">
        <v>194</v>
      </c>
      <c r="B47" s="10" t="s">
        <v>223</v>
      </c>
      <c r="C47" s="10" t="s">
        <v>219</v>
      </c>
      <c r="D47" s="10" t="s">
        <v>341</v>
      </c>
      <c r="E47" s="10" t="s">
        <v>342</v>
      </c>
      <c r="F47" s="4"/>
      <c r="G47" s="4"/>
      <c r="H47" s="4"/>
      <c r="I47" s="4"/>
      <c r="J47" s="6">
        <v>9997287101166</v>
      </c>
      <c r="K47" s="4" t="s">
        <v>198</v>
      </c>
      <c r="L47" s="4"/>
      <c r="M47" s="4">
        <v>24</v>
      </c>
      <c r="N47" s="4" t="s">
        <v>199</v>
      </c>
      <c r="O47" s="4" t="s">
        <v>200</v>
      </c>
      <c r="P47" s="4">
        <v>351.19834710000003</v>
      </c>
      <c r="Q47" s="4">
        <v>10</v>
      </c>
      <c r="R47" s="4" t="s">
        <v>208</v>
      </c>
      <c r="S47" s="10" t="s">
        <v>208</v>
      </c>
      <c r="T47" s="4"/>
      <c r="U47" s="4"/>
      <c r="V47" s="4"/>
      <c r="W47" s="10" t="s">
        <v>343</v>
      </c>
      <c r="X47" s="10"/>
      <c r="Y47" s="10"/>
      <c r="Z47" s="10"/>
      <c r="AA47" s="11">
        <v>14.2</v>
      </c>
      <c r="AB47" s="4" t="s">
        <v>201</v>
      </c>
      <c r="AD47" s="16">
        <v>15</v>
      </c>
      <c r="AE47" t="s">
        <v>869</v>
      </c>
      <c r="AG47" s="20">
        <v>25</v>
      </c>
      <c r="AH47" t="s">
        <v>869</v>
      </c>
      <c r="AJ47" s="24">
        <v>25</v>
      </c>
      <c r="AK47" t="s">
        <v>869</v>
      </c>
      <c r="AM47" s="28">
        <v>25</v>
      </c>
      <c r="AN47" t="s">
        <v>869</v>
      </c>
      <c r="AO47" s="32" t="s">
        <v>208</v>
      </c>
      <c r="AP47" s="32" t="s">
        <v>871</v>
      </c>
      <c r="AQ47" s="32"/>
      <c r="AR47" s="32"/>
      <c r="AS47" s="32"/>
      <c r="AT47" s="32"/>
      <c r="AU47" s="32"/>
      <c r="AV47" s="32">
        <v>0</v>
      </c>
      <c r="AW47" s="32">
        <v>0</v>
      </c>
      <c r="AX47" s="32">
        <v>0</v>
      </c>
      <c r="AY47" s="32">
        <v>0</v>
      </c>
      <c r="AZ47" s="32">
        <v>0</v>
      </c>
      <c r="BA47" s="32">
        <v>0</v>
      </c>
      <c r="CF47" s="37" t="s">
        <v>877</v>
      </c>
      <c r="CL47" s="42"/>
      <c r="CM47" s="47"/>
      <c r="CU47" s="52" t="s">
        <v>883</v>
      </c>
      <c r="CV47" s="56">
        <v>3</v>
      </c>
      <c r="EH47" s="63" t="s">
        <v>896</v>
      </c>
    </row>
    <row r="48" spans="1:138">
      <c r="A48" s="3" t="s">
        <v>194</v>
      </c>
      <c r="B48" s="3" t="s">
        <v>223</v>
      </c>
      <c r="C48" s="3" t="s">
        <v>219</v>
      </c>
      <c r="D48" s="3" t="s">
        <v>344</v>
      </c>
      <c r="E48" s="3" t="s">
        <v>345</v>
      </c>
      <c r="F48" s="3"/>
      <c r="G48" s="3"/>
      <c r="H48" s="3"/>
      <c r="I48" s="3"/>
      <c r="J48" s="5">
        <v>9992689243735</v>
      </c>
      <c r="K48" s="3" t="s">
        <v>198</v>
      </c>
      <c r="L48" s="3"/>
      <c r="M48" s="3">
        <v>24</v>
      </c>
      <c r="N48" s="3" t="s">
        <v>199</v>
      </c>
      <c r="O48" s="3" t="s">
        <v>200</v>
      </c>
      <c r="P48" s="3">
        <v>429.71074379999999</v>
      </c>
      <c r="Q48" s="3">
        <v>0</v>
      </c>
      <c r="R48" s="3" t="s">
        <v>201</v>
      </c>
      <c r="S48" s="3" t="s">
        <v>201</v>
      </c>
      <c r="T48" s="3"/>
      <c r="U48" s="3"/>
      <c r="V48" s="3"/>
      <c r="W48" s="3" t="s">
        <v>346</v>
      </c>
      <c r="X48" s="3"/>
      <c r="Y48" s="3"/>
      <c r="Z48" s="3"/>
      <c r="AA48" s="3"/>
      <c r="AB48" s="3" t="s">
        <v>201</v>
      </c>
      <c r="AD48" s="15"/>
      <c r="AE48" t="s">
        <v>869</v>
      </c>
      <c r="AG48" s="19"/>
      <c r="AH48" t="s">
        <v>869</v>
      </c>
      <c r="AJ48" s="23"/>
      <c r="AK48" t="s">
        <v>869</v>
      </c>
      <c r="AM48" s="27"/>
      <c r="AN48" t="s">
        <v>869</v>
      </c>
      <c r="AO48" s="31" t="s">
        <v>201</v>
      </c>
      <c r="AP48" s="31" t="s">
        <v>871</v>
      </c>
      <c r="AQ48" s="31"/>
      <c r="AR48" s="31"/>
      <c r="AS48" s="31"/>
      <c r="AT48" s="31"/>
      <c r="AU48" s="31"/>
      <c r="AV48" s="31">
        <v>0</v>
      </c>
      <c r="AW48" s="31">
        <v>0</v>
      </c>
      <c r="AX48" s="31">
        <v>0</v>
      </c>
      <c r="AY48" s="31">
        <v>0</v>
      </c>
      <c r="AZ48" s="31">
        <v>0</v>
      </c>
      <c r="BA48" s="31">
        <v>0</v>
      </c>
      <c r="CF48" s="35"/>
      <c r="CL48" s="40"/>
      <c r="CM48" s="45"/>
      <c r="CU48" s="50"/>
      <c r="CV48" s="54"/>
      <c r="EH48" s="61"/>
    </row>
    <row r="49" spans="1:138">
      <c r="A49" s="10" t="s">
        <v>194</v>
      </c>
      <c r="B49" s="10" t="s">
        <v>223</v>
      </c>
      <c r="C49" s="10" t="s">
        <v>219</v>
      </c>
      <c r="D49" s="10" t="s">
        <v>347</v>
      </c>
      <c r="E49" s="10" t="s">
        <v>348</v>
      </c>
      <c r="F49" s="4"/>
      <c r="G49" s="4"/>
      <c r="H49" s="4"/>
      <c r="I49" s="4"/>
      <c r="J49" s="6">
        <v>9995535848344</v>
      </c>
      <c r="K49" s="4" t="s">
        <v>198</v>
      </c>
      <c r="L49" s="4"/>
      <c r="M49" s="4">
        <v>24</v>
      </c>
      <c r="N49" s="4" t="s">
        <v>199</v>
      </c>
      <c r="O49" s="4" t="s">
        <v>200</v>
      </c>
      <c r="P49" s="4">
        <v>516.48760330578523</v>
      </c>
      <c r="Q49" s="4">
        <v>10</v>
      </c>
      <c r="R49" s="4" t="s">
        <v>208</v>
      </c>
      <c r="S49" s="10" t="s">
        <v>208</v>
      </c>
      <c r="T49" s="4"/>
      <c r="U49" s="4"/>
      <c r="V49" s="4"/>
      <c r="W49" s="12" t="s">
        <v>349</v>
      </c>
      <c r="X49" s="10"/>
      <c r="Y49" s="10"/>
      <c r="Z49" s="10"/>
      <c r="AA49" s="11">
        <v>17.600000000000001</v>
      </c>
      <c r="AB49" s="4" t="s">
        <v>201</v>
      </c>
      <c r="AD49" s="16">
        <v>15</v>
      </c>
      <c r="AE49" t="s">
        <v>869</v>
      </c>
      <c r="AG49" s="20">
        <v>25</v>
      </c>
      <c r="AH49" t="s">
        <v>869</v>
      </c>
      <c r="AJ49" s="24">
        <v>25</v>
      </c>
      <c r="AK49" t="s">
        <v>869</v>
      </c>
      <c r="AM49" s="28">
        <v>25</v>
      </c>
      <c r="AN49" t="s">
        <v>869</v>
      </c>
      <c r="AO49" s="32" t="s">
        <v>208</v>
      </c>
      <c r="AP49" s="32" t="s">
        <v>871</v>
      </c>
      <c r="AQ49" s="32"/>
      <c r="AR49" s="32"/>
      <c r="AS49" s="32"/>
      <c r="AT49" s="32"/>
      <c r="AU49" s="32"/>
      <c r="AV49" s="32">
        <v>0</v>
      </c>
      <c r="AW49" s="32">
        <v>0</v>
      </c>
      <c r="AX49" s="32">
        <v>0</v>
      </c>
      <c r="AY49" s="32">
        <v>0</v>
      </c>
      <c r="AZ49" s="32">
        <v>0</v>
      </c>
      <c r="BA49" s="32">
        <v>0</v>
      </c>
      <c r="CF49" s="37" t="s">
        <v>877</v>
      </c>
      <c r="CL49" s="42"/>
      <c r="CM49" s="47"/>
      <c r="CU49" s="52" t="s">
        <v>883</v>
      </c>
      <c r="CV49" s="56">
        <v>2</v>
      </c>
      <c r="EH49" s="63" t="s">
        <v>891</v>
      </c>
    </row>
    <row r="50" spans="1:138">
      <c r="A50" s="10" t="s">
        <v>194</v>
      </c>
      <c r="B50" s="10" t="s">
        <v>223</v>
      </c>
      <c r="C50" s="10" t="s">
        <v>219</v>
      </c>
      <c r="D50" s="10" t="s">
        <v>350</v>
      </c>
      <c r="E50" s="10" t="s">
        <v>351</v>
      </c>
      <c r="F50" s="4"/>
      <c r="G50" s="4"/>
      <c r="H50" s="4"/>
      <c r="I50" s="4"/>
      <c r="J50" s="6">
        <v>9992125942918</v>
      </c>
      <c r="K50" s="4" t="s">
        <v>198</v>
      </c>
      <c r="L50" s="4"/>
      <c r="M50" s="4">
        <v>24</v>
      </c>
      <c r="N50" s="4" t="s">
        <v>199</v>
      </c>
      <c r="O50" s="4" t="s">
        <v>200</v>
      </c>
      <c r="P50" s="4">
        <v>78.471074380165291</v>
      </c>
      <c r="Q50" s="4">
        <v>0</v>
      </c>
      <c r="R50" s="4" t="s">
        <v>201</v>
      </c>
      <c r="S50" s="10" t="s">
        <v>208</v>
      </c>
      <c r="T50" s="4"/>
      <c r="U50" s="4"/>
      <c r="V50" s="4"/>
      <c r="W50" s="10" t="s">
        <v>352</v>
      </c>
      <c r="X50" s="10"/>
      <c r="Y50" s="10"/>
      <c r="Z50" s="10"/>
      <c r="AA50" s="11">
        <v>6</v>
      </c>
      <c r="AB50" s="4" t="s">
        <v>201</v>
      </c>
      <c r="AD50" s="16">
        <v>15</v>
      </c>
      <c r="AE50" t="s">
        <v>869</v>
      </c>
      <c r="AG50" s="20">
        <v>25</v>
      </c>
      <c r="AH50" t="s">
        <v>869</v>
      </c>
      <c r="AJ50" s="24">
        <v>25</v>
      </c>
      <c r="AK50" t="s">
        <v>869</v>
      </c>
      <c r="AM50" s="28">
        <v>25</v>
      </c>
      <c r="AN50" t="s">
        <v>869</v>
      </c>
      <c r="AO50" s="32" t="s">
        <v>208</v>
      </c>
      <c r="AP50" s="32" t="s">
        <v>871</v>
      </c>
      <c r="AQ50" s="32"/>
      <c r="AR50" s="32"/>
      <c r="AS50" s="32"/>
      <c r="AT50" s="32"/>
      <c r="AU50" s="32"/>
      <c r="AV50" s="32">
        <v>0</v>
      </c>
      <c r="AW50" s="32">
        <v>0</v>
      </c>
      <c r="AX50" s="32">
        <v>0</v>
      </c>
      <c r="AY50" s="32">
        <v>0</v>
      </c>
      <c r="AZ50" s="32">
        <v>0</v>
      </c>
      <c r="BA50" s="32">
        <v>0</v>
      </c>
      <c r="CF50" s="37" t="s">
        <v>877</v>
      </c>
      <c r="CL50" s="42"/>
      <c r="CM50" s="47"/>
      <c r="CU50" s="52" t="s">
        <v>885</v>
      </c>
      <c r="CV50" s="56">
        <v>3</v>
      </c>
      <c r="EH50" s="63" t="s">
        <v>888</v>
      </c>
    </row>
    <row r="51" spans="1:138">
      <c r="A51" s="10" t="s">
        <v>194</v>
      </c>
      <c r="B51" s="10" t="s">
        <v>223</v>
      </c>
      <c r="C51" s="10" t="s">
        <v>219</v>
      </c>
      <c r="D51" s="10" t="s">
        <v>353</v>
      </c>
      <c r="E51" s="10" t="s">
        <v>354</v>
      </c>
      <c r="F51" s="4"/>
      <c r="G51" s="4"/>
      <c r="H51" s="4"/>
      <c r="I51" s="4"/>
      <c r="J51" s="6">
        <v>9998239674066</v>
      </c>
      <c r="K51" s="4" t="s">
        <v>198</v>
      </c>
      <c r="L51" s="4"/>
      <c r="M51" s="4">
        <v>24</v>
      </c>
      <c r="N51" s="4" t="s">
        <v>199</v>
      </c>
      <c r="O51" s="4" t="s">
        <v>200</v>
      </c>
      <c r="P51" s="4">
        <v>541.28099173553721</v>
      </c>
      <c r="Q51" s="4">
        <v>10</v>
      </c>
      <c r="R51" s="4" t="s">
        <v>208</v>
      </c>
      <c r="S51" s="10" t="s">
        <v>208</v>
      </c>
      <c r="T51" s="4"/>
      <c r="U51" s="4"/>
      <c r="V51" s="4"/>
      <c r="W51" s="10" t="s">
        <v>337</v>
      </c>
      <c r="X51" s="10"/>
      <c r="Y51" s="10"/>
      <c r="Z51" s="10"/>
      <c r="AA51" s="11"/>
      <c r="AB51" s="4" t="s">
        <v>201</v>
      </c>
      <c r="AD51" s="16">
        <v>15</v>
      </c>
      <c r="AE51" t="s">
        <v>869</v>
      </c>
      <c r="AG51" s="20">
        <v>25</v>
      </c>
      <c r="AH51" t="s">
        <v>869</v>
      </c>
      <c r="AJ51" s="24">
        <v>25</v>
      </c>
      <c r="AK51" t="s">
        <v>869</v>
      </c>
      <c r="AM51" s="28">
        <v>25</v>
      </c>
      <c r="AN51" t="s">
        <v>869</v>
      </c>
      <c r="AO51" s="32" t="s">
        <v>208</v>
      </c>
      <c r="AP51" s="32" t="s">
        <v>871</v>
      </c>
      <c r="AQ51" s="32"/>
      <c r="AR51" s="32"/>
      <c r="AS51" s="32"/>
      <c r="AT51" s="32"/>
      <c r="AU51" s="32"/>
      <c r="AV51" s="32">
        <v>0</v>
      </c>
      <c r="AW51" s="32">
        <v>0</v>
      </c>
      <c r="AX51" s="32">
        <v>0</v>
      </c>
      <c r="AY51" s="32">
        <v>0</v>
      </c>
      <c r="AZ51" s="32">
        <v>0</v>
      </c>
      <c r="BA51" s="32">
        <v>0</v>
      </c>
      <c r="CF51" s="37"/>
      <c r="CL51" s="42"/>
      <c r="CM51" s="47"/>
      <c r="CU51" s="52" t="s">
        <v>883</v>
      </c>
      <c r="CV51" s="56">
        <v>2</v>
      </c>
      <c r="EH51" s="63"/>
    </row>
    <row r="52" spans="1:138">
      <c r="A52" s="10" t="s">
        <v>194</v>
      </c>
      <c r="B52" s="10" t="s">
        <v>223</v>
      </c>
      <c r="C52" s="10" t="s">
        <v>219</v>
      </c>
      <c r="D52" s="10" t="s">
        <v>355</v>
      </c>
      <c r="E52" s="10" t="s">
        <v>356</v>
      </c>
      <c r="F52" s="4"/>
      <c r="G52" s="4"/>
      <c r="H52" s="4"/>
      <c r="I52" s="4"/>
      <c r="J52" s="6">
        <v>9996321984604</v>
      </c>
      <c r="K52" s="4" t="s">
        <v>198</v>
      </c>
      <c r="L52" s="4"/>
      <c r="M52" s="4">
        <v>24</v>
      </c>
      <c r="N52" s="4" t="s">
        <v>199</v>
      </c>
      <c r="O52" s="4" t="s">
        <v>200</v>
      </c>
      <c r="P52" s="4">
        <v>206.5702479</v>
      </c>
      <c r="Q52" s="4">
        <v>10</v>
      </c>
      <c r="R52" s="4" t="s">
        <v>208</v>
      </c>
      <c r="S52" s="10" t="s">
        <v>208</v>
      </c>
      <c r="T52" s="4"/>
      <c r="U52" s="4"/>
      <c r="V52" s="4"/>
      <c r="W52" s="10" t="s">
        <v>325</v>
      </c>
      <c r="X52" s="10"/>
      <c r="Y52" s="10"/>
      <c r="Z52" s="10"/>
      <c r="AA52" s="11">
        <v>10</v>
      </c>
      <c r="AB52" s="4" t="s">
        <v>201</v>
      </c>
      <c r="AD52" s="16">
        <v>15</v>
      </c>
      <c r="AE52" t="s">
        <v>869</v>
      </c>
      <c r="AG52" s="20">
        <v>25</v>
      </c>
      <c r="AH52" t="s">
        <v>869</v>
      </c>
      <c r="AJ52" s="24">
        <v>25</v>
      </c>
      <c r="AK52" t="s">
        <v>869</v>
      </c>
      <c r="AM52" s="28">
        <v>25</v>
      </c>
      <c r="AN52" t="s">
        <v>869</v>
      </c>
      <c r="AO52" s="32" t="s">
        <v>208</v>
      </c>
      <c r="AP52" s="32" t="s">
        <v>871</v>
      </c>
      <c r="AQ52" s="32"/>
      <c r="AR52" s="32"/>
      <c r="AS52" s="32"/>
      <c r="AT52" s="32"/>
      <c r="AU52" s="32"/>
      <c r="AV52" s="32">
        <v>0</v>
      </c>
      <c r="AW52" s="32">
        <v>0</v>
      </c>
      <c r="AX52" s="32">
        <v>0</v>
      </c>
      <c r="AY52" s="32">
        <v>0</v>
      </c>
      <c r="AZ52" s="32">
        <v>0</v>
      </c>
      <c r="BA52" s="32">
        <v>0</v>
      </c>
      <c r="CF52" s="37" t="s">
        <v>878</v>
      </c>
      <c r="CL52" s="42"/>
      <c r="CM52" s="47"/>
      <c r="CU52" s="52" t="s">
        <v>885</v>
      </c>
      <c r="CV52" s="56">
        <v>2</v>
      </c>
      <c r="EH52" s="63" t="s">
        <v>894</v>
      </c>
    </row>
    <row r="53" spans="1:138">
      <c r="A53" s="3" t="s">
        <v>194</v>
      </c>
      <c r="B53" s="3" t="s">
        <v>223</v>
      </c>
      <c r="C53" s="3" t="s">
        <v>219</v>
      </c>
      <c r="D53" s="3" t="s">
        <v>357</v>
      </c>
      <c r="E53" s="3" t="s">
        <v>358</v>
      </c>
      <c r="F53" s="3"/>
      <c r="G53" s="3"/>
      <c r="H53" s="3"/>
      <c r="I53" s="3"/>
      <c r="J53" s="5">
        <v>9994877852576</v>
      </c>
      <c r="K53" s="3" t="s">
        <v>198</v>
      </c>
      <c r="L53" s="3"/>
      <c r="M53" s="3">
        <v>24</v>
      </c>
      <c r="N53" s="3" t="s">
        <v>199</v>
      </c>
      <c r="O53" s="3" t="s">
        <v>200</v>
      </c>
      <c r="P53" s="3">
        <v>103.2644628</v>
      </c>
      <c r="Q53" s="3">
        <v>0</v>
      </c>
      <c r="R53" s="3" t="s">
        <v>201</v>
      </c>
      <c r="S53" s="3" t="s">
        <v>201</v>
      </c>
      <c r="T53" s="3"/>
      <c r="U53" s="3"/>
      <c r="V53" s="3"/>
      <c r="W53" s="3" t="s">
        <v>359</v>
      </c>
      <c r="X53" s="3"/>
      <c r="Y53" s="3"/>
      <c r="Z53" s="3"/>
      <c r="AA53" s="3"/>
      <c r="AB53" s="3" t="s">
        <v>201</v>
      </c>
      <c r="AD53" s="15"/>
      <c r="AE53" t="s">
        <v>869</v>
      </c>
      <c r="AG53" s="19"/>
      <c r="AH53" t="s">
        <v>869</v>
      </c>
      <c r="AJ53" s="23"/>
      <c r="AK53" t="s">
        <v>869</v>
      </c>
      <c r="AM53" s="27"/>
      <c r="AN53" t="s">
        <v>869</v>
      </c>
      <c r="AO53" s="31" t="s">
        <v>201</v>
      </c>
      <c r="AP53" s="31" t="s">
        <v>871</v>
      </c>
      <c r="AQ53" s="31"/>
      <c r="AR53" s="31"/>
      <c r="AS53" s="31"/>
      <c r="AT53" s="31"/>
      <c r="AU53" s="31"/>
      <c r="AV53" s="31">
        <v>0</v>
      </c>
      <c r="AW53" s="31">
        <v>0</v>
      </c>
      <c r="AX53" s="31">
        <v>0</v>
      </c>
      <c r="AY53" s="31">
        <v>0</v>
      </c>
      <c r="AZ53" s="31">
        <v>0</v>
      </c>
      <c r="BA53" s="31">
        <v>0</v>
      </c>
      <c r="CF53" s="35"/>
      <c r="CL53" s="40"/>
      <c r="CM53" s="45"/>
      <c r="CU53" s="50"/>
      <c r="CV53" s="54"/>
      <c r="EH53" s="61"/>
    </row>
    <row r="54" spans="1:138">
      <c r="A54" s="10" t="s">
        <v>194</v>
      </c>
      <c r="B54" s="10" t="s">
        <v>223</v>
      </c>
      <c r="C54" s="10" t="s">
        <v>219</v>
      </c>
      <c r="D54" s="10" t="s">
        <v>360</v>
      </c>
      <c r="E54" s="10" t="s">
        <v>361</v>
      </c>
      <c r="F54" s="4"/>
      <c r="G54" s="4"/>
      <c r="H54" s="4"/>
      <c r="I54" s="4"/>
      <c r="J54" s="6">
        <v>9999271480257</v>
      </c>
      <c r="K54" s="4" t="s">
        <v>198</v>
      </c>
      <c r="L54" s="4"/>
      <c r="M54" s="4">
        <v>24</v>
      </c>
      <c r="N54" s="4" t="s">
        <v>199</v>
      </c>
      <c r="O54" s="4" t="s">
        <v>200</v>
      </c>
      <c r="P54" s="4">
        <v>57.809917355371908</v>
      </c>
      <c r="Q54" s="4">
        <v>0</v>
      </c>
      <c r="R54" s="4" t="s">
        <v>201</v>
      </c>
      <c r="S54" s="10" t="s">
        <v>208</v>
      </c>
      <c r="T54" s="4"/>
      <c r="U54" s="4"/>
      <c r="V54" s="4"/>
      <c r="W54" s="10" t="s">
        <v>362</v>
      </c>
      <c r="X54" s="10"/>
      <c r="Y54" s="10"/>
      <c r="Z54" s="10"/>
      <c r="AA54" s="11">
        <v>3.5</v>
      </c>
      <c r="AB54" s="4" t="s">
        <v>201</v>
      </c>
      <c r="AD54" s="16">
        <v>15</v>
      </c>
      <c r="AE54" t="s">
        <v>869</v>
      </c>
      <c r="AG54" s="20">
        <v>25</v>
      </c>
      <c r="AH54" t="s">
        <v>869</v>
      </c>
      <c r="AJ54" s="24">
        <v>25</v>
      </c>
      <c r="AK54" t="s">
        <v>869</v>
      </c>
      <c r="AM54" s="28">
        <v>25</v>
      </c>
      <c r="AN54" t="s">
        <v>869</v>
      </c>
      <c r="AO54" s="32" t="s">
        <v>208</v>
      </c>
      <c r="AP54" s="32" t="s">
        <v>871</v>
      </c>
      <c r="AQ54" s="32"/>
      <c r="AR54" s="32"/>
      <c r="AS54" s="32"/>
      <c r="AT54" s="32"/>
      <c r="AU54" s="32"/>
      <c r="AV54" s="32">
        <v>0</v>
      </c>
      <c r="AW54" s="32">
        <v>0</v>
      </c>
      <c r="AX54" s="32">
        <v>2</v>
      </c>
      <c r="AY54" s="32">
        <v>4</v>
      </c>
      <c r="AZ54" s="32">
        <v>2</v>
      </c>
      <c r="BA54" s="32">
        <v>4</v>
      </c>
      <c r="CF54" s="37" t="s">
        <v>878</v>
      </c>
      <c r="CL54" s="42"/>
      <c r="CM54" s="47"/>
      <c r="CU54" s="52" t="s">
        <v>884</v>
      </c>
      <c r="CV54" s="56">
        <v>1</v>
      </c>
      <c r="EH54" s="63" t="s">
        <v>897</v>
      </c>
    </row>
    <row r="55" spans="1:138">
      <c r="A55" s="10" t="s">
        <v>194</v>
      </c>
      <c r="B55" s="10" t="s">
        <v>223</v>
      </c>
      <c r="C55" s="10" t="s">
        <v>219</v>
      </c>
      <c r="D55" s="10" t="s">
        <v>363</v>
      </c>
      <c r="E55" s="10" t="s">
        <v>364</v>
      </c>
      <c r="F55" s="4"/>
      <c r="G55" s="4"/>
      <c r="H55" s="4"/>
      <c r="I55" s="4"/>
      <c r="J55" s="6">
        <v>9999756285407</v>
      </c>
      <c r="K55" s="4" t="s">
        <v>198</v>
      </c>
      <c r="L55" s="4"/>
      <c r="M55" s="4">
        <v>24</v>
      </c>
      <c r="N55" s="4" t="s">
        <v>199</v>
      </c>
      <c r="O55" s="4" t="s">
        <v>200</v>
      </c>
      <c r="P55" s="4">
        <v>66.074380165289256</v>
      </c>
      <c r="Q55" s="4">
        <v>0</v>
      </c>
      <c r="R55" s="4" t="s">
        <v>201</v>
      </c>
      <c r="S55" s="10" t="s">
        <v>208</v>
      </c>
      <c r="T55" s="4"/>
      <c r="U55" s="4"/>
      <c r="V55" s="4"/>
      <c r="W55" s="10" t="s">
        <v>365</v>
      </c>
      <c r="X55" s="10"/>
      <c r="Y55" s="10"/>
      <c r="Z55" s="10"/>
      <c r="AA55" s="11" t="s">
        <v>366</v>
      </c>
      <c r="AB55" s="4" t="s">
        <v>201</v>
      </c>
      <c r="AD55" s="16">
        <v>15</v>
      </c>
      <c r="AE55" t="s">
        <v>869</v>
      </c>
      <c r="AG55" s="20">
        <v>25</v>
      </c>
      <c r="AH55" t="s">
        <v>869</v>
      </c>
      <c r="AJ55" s="24">
        <v>25</v>
      </c>
      <c r="AK55" t="s">
        <v>869</v>
      </c>
      <c r="AM55" s="28">
        <v>25</v>
      </c>
      <c r="AN55" t="s">
        <v>869</v>
      </c>
      <c r="AO55" s="32" t="s">
        <v>208</v>
      </c>
      <c r="AP55" s="32" t="s">
        <v>871</v>
      </c>
      <c r="AQ55" s="32"/>
      <c r="AR55" s="32"/>
      <c r="AS55" s="32"/>
      <c r="AT55" s="32"/>
      <c r="AU55" s="32"/>
      <c r="AV55" s="32">
        <v>0</v>
      </c>
      <c r="AW55" s="32">
        <v>0</v>
      </c>
      <c r="AX55" s="32">
        <v>1</v>
      </c>
      <c r="AY55" s="32">
        <v>2</v>
      </c>
      <c r="AZ55" s="32">
        <v>1</v>
      </c>
      <c r="BA55" s="32">
        <v>2</v>
      </c>
      <c r="CF55" s="37" t="s">
        <v>878</v>
      </c>
      <c r="CL55" s="42"/>
      <c r="CM55" s="47"/>
      <c r="CU55" s="52" t="s">
        <v>883</v>
      </c>
      <c r="CV55" s="56">
        <v>2</v>
      </c>
      <c r="EH55" s="63" t="s">
        <v>887</v>
      </c>
    </row>
    <row r="56" spans="1:138">
      <c r="A56" s="10" t="s">
        <v>194</v>
      </c>
      <c r="B56" s="10" t="s">
        <v>223</v>
      </c>
      <c r="C56" s="10" t="s">
        <v>219</v>
      </c>
      <c r="D56" s="10" t="s">
        <v>367</v>
      </c>
      <c r="E56" s="10" t="s">
        <v>368</v>
      </c>
      <c r="F56" s="4"/>
      <c r="G56" s="4"/>
      <c r="H56" s="4"/>
      <c r="I56" s="4"/>
      <c r="J56" s="6">
        <v>9999337597554</v>
      </c>
      <c r="K56" s="4" t="s">
        <v>198</v>
      </c>
      <c r="L56" s="4"/>
      <c r="M56" s="4">
        <v>24</v>
      </c>
      <c r="N56" s="4" t="s">
        <v>199</v>
      </c>
      <c r="O56" s="4" t="s">
        <v>200</v>
      </c>
      <c r="P56" s="4">
        <v>103.2644628</v>
      </c>
      <c r="Q56" s="4">
        <v>10</v>
      </c>
      <c r="R56" s="4" t="s">
        <v>208</v>
      </c>
      <c r="S56" s="10" t="s">
        <v>208</v>
      </c>
      <c r="T56" s="4"/>
      <c r="U56" s="4"/>
      <c r="V56" s="4"/>
      <c r="W56" s="10" t="s">
        <v>369</v>
      </c>
      <c r="X56" s="10"/>
      <c r="Y56" s="10"/>
      <c r="Z56" s="10"/>
      <c r="AA56" s="11">
        <v>2.5</v>
      </c>
      <c r="AB56" s="4" t="s">
        <v>201</v>
      </c>
      <c r="AD56" s="16">
        <v>15</v>
      </c>
      <c r="AE56" t="s">
        <v>869</v>
      </c>
      <c r="AG56" s="20">
        <v>25</v>
      </c>
      <c r="AH56" t="s">
        <v>869</v>
      </c>
      <c r="AJ56" s="24">
        <v>25</v>
      </c>
      <c r="AK56" t="s">
        <v>869</v>
      </c>
      <c r="AM56" s="28">
        <v>25</v>
      </c>
      <c r="AN56" t="s">
        <v>869</v>
      </c>
      <c r="AO56" s="32" t="s">
        <v>208</v>
      </c>
      <c r="AP56" s="32" t="s">
        <v>871</v>
      </c>
      <c r="AQ56" s="32"/>
      <c r="AR56" s="32"/>
      <c r="AS56" s="32"/>
      <c r="AT56" s="32"/>
      <c r="AU56" s="32"/>
      <c r="AV56" s="32">
        <v>0</v>
      </c>
      <c r="AW56" s="32">
        <v>0</v>
      </c>
      <c r="AX56" s="32">
        <v>0</v>
      </c>
      <c r="AY56" s="32">
        <v>0</v>
      </c>
      <c r="AZ56" s="32">
        <v>0</v>
      </c>
      <c r="BA56" s="32">
        <v>0</v>
      </c>
      <c r="CF56" s="37" t="s">
        <v>878</v>
      </c>
      <c r="CL56" s="42"/>
      <c r="CM56" s="47"/>
      <c r="CU56" s="52" t="s">
        <v>884</v>
      </c>
      <c r="CV56" s="56">
        <v>1</v>
      </c>
      <c r="EH56" s="63" t="s">
        <v>897</v>
      </c>
    </row>
    <row r="57" spans="1:138">
      <c r="A57" s="10" t="s">
        <v>194</v>
      </c>
      <c r="B57" s="10" t="s">
        <v>223</v>
      </c>
      <c r="C57" s="10" t="s">
        <v>219</v>
      </c>
      <c r="D57" s="10" t="s">
        <v>370</v>
      </c>
      <c r="E57" s="10" t="s">
        <v>371</v>
      </c>
      <c r="F57" s="4"/>
      <c r="G57" s="4"/>
      <c r="H57" s="4"/>
      <c r="I57" s="4"/>
      <c r="J57" s="6">
        <v>9997030897193</v>
      </c>
      <c r="K57" s="4" t="s">
        <v>198</v>
      </c>
      <c r="L57" s="4"/>
      <c r="M57" s="4">
        <v>24</v>
      </c>
      <c r="N57" s="4" t="s">
        <v>199</v>
      </c>
      <c r="O57" s="4" t="s">
        <v>200</v>
      </c>
      <c r="P57" s="4">
        <v>95</v>
      </c>
      <c r="Q57" s="4">
        <v>10</v>
      </c>
      <c r="R57" s="4" t="s">
        <v>208</v>
      </c>
      <c r="S57" s="10" t="s">
        <v>208</v>
      </c>
      <c r="T57" s="4"/>
      <c r="U57" s="4"/>
      <c r="V57" s="4"/>
      <c r="W57" s="10" t="s">
        <v>372</v>
      </c>
      <c r="X57" s="10"/>
      <c r="Y57" s="10"/>
      <c r="Z57" s="10"/>
      <c r="AA57" s="11">
        <v>7.2</v>
      </c>
      <c r="AB57" s="4" t="s">
        <v>201</v>
      </c>
      <c r="AD57" s="16">
        <v>15</v>
      </c>
      <c r="AE57" t="s">
        <v>869</v>
      </c>
      <c r="AG57" s="20">
        <v>25</v>
      </c>
      <c r="AH57" t="s">
        <v>869</v>
      </c>
      <c r="AJ57" s="24">
        <v>25</v>
      </c>
      <c r="AK57" t="s">
        <v>869</v>
      </c>
      <c r="AM57" s="28">
        <v>25</v>
      </c>
      <c r="AN57" t="s">
        <v>869</v>
      </c>
      <c r="AO57" s="32" t="s">
        <v>208</v>
      </c>
      <c r="AP57" s="32" t="s">
        <v>871</v>
      </c>
      <c r="AQ57" s="32"/>
      <c r="AR57" s="32"/>
      <c r="AS57" s="32"/>
      <c r="AT57" s="32"/>
      <c r="AU57" s="32"/>
      <c r="AV57" s="32">
        <v>0</v>
      </c>
      <c r="AW57" s="32">
        <v>0</v>
      </c>
      <c r="AX57" s="32">
        <v>0</v>
      </c>
      <c r="AY57" s="32">
        <v>0</v>
      </c>
      <c r="AZ57" s="32">
        <v>0</v>
      </c>
      <c r="BA57" s="32">
        <v>0</v>
      </c>
      <c r="CF57" s="37" t="s">
        <v>878</v>
      </c>
      <c r="CL57" s="42"/>
      <c r="CM57" s="47"/>
      <c r="CU57" s="52" t="s">
        <v>883</v>
      </c>
      <c r="CV57" s="56">
        <v>3</v>
      </c>
      <c r="EH57" s="63" t="s">
        <v>888</v>
      </c>
    </row>
    <row r="58" spans="1:138">
      <c r="A58" s="10" t="s">
        <v>194</v>
      </c>
      <c r="B58" s="10" t="s">
        <v>223</v>
      </c>
      <c r="C58" s="10" t="s">
        <v>219</v>
      </c>
      <c r="D58" s="10" t="s">
        <v>373</v>
      </c>
      <c r="E58" s="10" t="s">
        <v>374</v>
      </c>
      <c r="F58" s="4"/>
      <c r="G58" s="4"/>
      <c r="H58" s="4"/>
      <c r="I58" s="4"/>
      <c r="J58" s="6">
        <v>9991087791886</v>
      </c>
      <c r="K58" s="4" t="s">
        <v>198</v>
      </c>
      <c r="L58" s="4"/>
      <c r="M58" s="4">
        <v>24</v>
      </c>
      <c r="N58" s="4" t="s">
        <v>199</v>
      </c>
      <c r="O58" s="4" t="s">
        <v>200</v>
      </c>
      <c r="P58" s="4">
        <v>329.71074380165288</v>
      </c>
      <c r="Q58" s="4">
        <v>10</v>
      </c>
      <c r="R58" s="4" t="s">
        <v>208</v>
      </c>
      <c r="S58" s="10" t="s">
        <v>208</v>
      </c>
      <c r="T58" s="4"/>
      <c r="U58" s="4"/>
      <c r="V58" s="4"/>
      <c r="W58" s="10" t="s">
        <v>375</v>
      </c>
      <c r="X58" s="10"/>
      <c r="Y58" s="10"/>
      <c r="Z58" s="10"/>
      <c r="AA58" s="11" t="s">
        <v>376</v>
      </c>
      <c r="AB58" s="4" t="s">
        <v>201</v>
      </c>
      <c r="AD58" s="16">
        <v>15</v>
      </c>
      <c r="AE58" t="s">
        <v>869</v>
      </c>
      <c r="AG58" s="20">
        <v>25</v>
      </c>
      <c r="AH58" t="s">
        <v>869</v>
      </c>
      <c r="AJ58" s="24">
        <v>25</v>
      </c>
      <c r="AK58" t="s">
        <v>869</v>
      </c>
      <c r="AM58" s="28">
        <v>25</v>
      </c>
      <c r="AN58" t="s">
        <v>869</v>
      </c>
      <c r="AO58" s="32" t="s">
        <v>208</v>
      </c>
      <c r="AP58" s="32" t="s">
        <v>871</v>
      </c>
      <c r="AQ58" s="32"/>
      <c r="AR58" s="32"/>
      <c r="AS58" s="32"/>
      <c r="AT58" s="32"/>
      <c r="AU58" s="32"/>
      <c r="AV58" s="32">
        <v>0</v>
      </c>
      <c r="AW58" s="32">
        <v>0</v>
      </c>
      <c r="AX58" s="32">
        <v>0</v>
      </c>
      <c r="AY58" s="32">
        <v>0</v>
      </c>
      <c r="AZ58" s="32">
        <v>0</v>
      </c>
      <c r="BA58" s="32">
        <v>0</v>
      </c>
      <c r="CF58" s="37" t="s">
        <v>877</v>
      </c>
      <c r="CL58" s="42"/>
      <c r="CM58" s="47"/>
      <c r="CU58" s="52" t="s">
        <v>883</v>
      </c>
      <c r="CV58" s="56">
        <v>2</v>
      </c>
      <c r="EH58" s="63" t="s">
        <v>888</v>
      </c>
    </row>
    <row r="59" spans="1:138">
      <c r="A59" s="10" t="s">
        <v>194</v>
      </c>
      <c r="B59" s="10" t="s">
        <v>223</v>
      </c>
      <c r="C59" s="10" t="s">
        <v>219</v>
      </c>
      <c r="D59" s="10" t="s">
        <v>377</v>
      </c>
      <c r="E59" s="10" t="s">
        <v>378</v>
      </c>
      <c r="F59" s="4"/>
      <c r="G59" s="4"/>
      <c r="H59" s="4"/>
      <c r="I59" s="4"/>
      <c r="J59" s="6">
        <v>9991590573221</v>
      </c>
      <c r="K59" s="4" t="s">
        <v>198</v>
      </c>
      <c r="L59" s="4"/>
      <c r="M59" s="4">
        <v>24</v>
      </c>
      <c r="N59" s="4" t="s">
        <v>199</v>
      </c>
      <c r="O59" s="4" t="s">
        <v>200</v>
      </c>
      <c r="P59" s="4">
        <v>462.76859504132238</v>
      </c>
      <c r="Q59" s="4">
        <v>10</v>
      </c>
      <c r="R59" s="4" t="s">
        <v>208</v>
      </c>
      <c r="S59" s="10" t="s">
        <v>208</v>
      </c>
      <c r="T59" s="4"/>
      <c r="U59" s="4"/>
      <c r="V59" s="4"/>
      <c r="W59" s="10" t="s">
        <v>379</v>
      </c>
      <c r="X59" s="10"/>
      <c r="Y59" s="10"/>
      <c r="Z59" s="10"/>
      <c r="AA59" s="11" t="s">
        <v>380</v>
      </c>
      <c r="AB59" s="4" t="s">
        <v>201</v>
      </c>
      <c r="AD59" s="16">
        <v>15</v>
      </c>
      <c r="AE59" t="s">
        <v>869</v>
      </c>
      <c r="AG59" s="20">
        <v>25</v>
      </c>
      <c r="AH59" t="s">
        <v>869</v>
      </c>
      <c r="AJ59" s="24">
        <v>25</v>
      </c>
      <c r="AK59" t="s">
        <v>869</v>
      </c>
      <c r="AM59" s="28">
        <v>25</v>
      </c>
      <c r="AN59" t="s">
        <v>869</v>
      </c>
      <c r="AO59" s="32" t="s">
        <v>208</v>
      </c>
      <c r="AP59" s="32" t="s">
        <v>871</v>
      </c>
      <c r="AQ59" s="32"/>
      <c r="AR59" s="32"/>
      <c r="AS59" s="32"/>
      <c r="AT59" s="32"/>
      <c r="AU59" s="32"/>
      <c r="AV59" s="32">
        <v>0</v>
      </c>
      <c r="AW59" s="32">
        <v>0</v>
      </c>
      <c r="AX59" s="32">
        <v>0</v>
      </c>
      <c r="AY59" s="32">
        <v>0</v>
      </c>
      <c r="AZ59" s="32">
        <v>0</v>
      </c>
      <c r="BA59" s="32">
        <v>0</v>
      </c>
      <c r="CF59" s="37" t="s">
        <v>877</v>
      </c>
      <c r="CL59" s="42"/>
      <c r="CM59" s="47"/>
      <c r="CU59" s="52" t="s">
        <v>883</v>
      </c>
      <c r="CV59" s="56">
        <v>3</v>
      </c>
      <c r="EH59" s="63" t="s">
        <v>892</v>
      </c>
    </row>
    <row r="60" spans="1:138">
      <c r="A60" s="3" t="s">
        <v>194</v>
      </c>
      <c r="B60" s="3" t="s">
        <v>223</v>
      </c>
      <c r="C60" s="3" t="s">
        <v>219</v>
      </c>
      <c r="D60" s="3" t="s">
        <v>381</v>
      </c>
      <c r="E60" s="3" t="s">
        <v>382</v>
      </c>
      <c r="F60" s="3"/>
      <c r="G60" s="3"/>
      <c r="H60" s="3"/>
      <c r="I60" s="3"/>
      <c r="J60" s="5">
        <v>9991012040188</v>
      </c>
      <c r="K60" s="3" t="s">
        <v>198</v>
      </c>
      <c r="L60" s="3"/>
      <c r="M60" s="3">
        <v>24</v>
      </c>
      <c r="N60" s="3" t="s">
        <v>199</v>
      </c>
      <c r="O60" s="3" t="s">
        <v>200</v>
      </c>
      <c r="P60" s="3">
        <v>194.17355370000001</v>
      </c>
      <c r="Q60" s="3">
        <v>0</v>
      </c>
      <c r="R60" s="3" t="s">
        <v>201</v>
      </c>
      <c r="S60" s="3" t="s">
        <v>201</v>
      </c>
      <c r="T60" s="3"/>
      <c r="U60" s="3"/>
      <c r="V60" s="3"/>
      <c r="W60" s="3" t="s">
        <v>383</v>
      </c>
      <c r="X60" s="3"/>
      <c r="Y60" s="3"/>
      <c r="Z60" s="3"/>
      <c r="AA60" s="3"/>
      <c r="AB60" s="3" t="s">
        <v>201</v>
      </c>
      <c r="AD60" s="15"/>
      <c r="AE60" t="s">
        <v>869</v>
      </c>
      <c r="AG60" s="19"/>
      <c r="AH60" t="s">
        <v>869</v>
      </c>
      <c r="AJ60" s="23"/>
      <c r="AK60" t="s">
        <v>869</v>
      </c>
      <c r="AM60" s="27"/>
      <c r="AN60" t="s">
        <v>869</v>
      </c>
      <c r="AO60" s="31" t="s">
        <v>201</v>
      </c>
      <c r="AP60" s="31" t="s">
        <v>871</v>
      </c>
      <c r="AQ60" s="31"/>
      <c r="AR60" s="31"/>
      <c r="AS60" s="31"/>
      <c r="AT60" s="31"/>
      <c r="AU60" s="31"/>
      <c r="AV60" s="31">
        <v>0</v>
      </c>
      <c r="AW60" s="31">
        <v>0</v>
      </c>
      <c r="AX60" s="31">
        <v>0</v>
      </c>
      <c r="AY60" s="31">
        <v>0</v>
      </c>
      <c r="AZ60" s="31">
        <v>0</v>
      </c>
      <c r="BA60" s="31">
        <v>0</v>
      </c>
      <c r="CF60" s="35"/>
      <c r="CL60" s="40"/>
      <c r="CM60" s="45"/>
      <c r="CU60" s="50"/>
      <c r="CV60" s="54"/>
      <c r="EH60" s="61"/>
    </row>
    <row r="61" spans="1:138">
      <c r="A61" s="10" t="s">
        <v>194</v>
      </c>
      <c r="B61" s="10" t="s">
        <v>223</v>
      </c>
      <c r="C61" s="10" t="s">
        <v>219</v>
      </c>
      <c r="D61" s="10" t="s">
        <v>384</v>
      </c>
      <c r="E61" s="10" t="s">
        <v>385</v>
      </c>
      <c r="F61" s="4"/>
      <c r="G61" s="4"/>
      <c r="H61" s="4"/>
      <c r="I61" s="4"/>
      <c r="J61" s="6">
        <v>9995381148612</v>
      </c>
      <c r="K61" s="4" t="s">
        <v>198</v>
      </c>
      <c r="L61" s="4"/>
      <c r="M61" s="4">
        <v>24</v>
      </c>
      <c r="N61" s="4" t="s">
        <v>199</v>
      </c>
      <c r="O61" s="4" t="s">
        <v>200</v>
      </c>
      <c r="P61" s="4">
        <v>223.099173553719</v>
      </c>
      <c r="Q61" s="4">
        <v>10</v>
      </c>
      <c r="R61" s="4" t="s">
        <v>208</v>
      </c>
      <c r="S61" s="10" t="s">
        <v>208</v>
      </c>
      <c r="T61" s="4"/>
      <c r="U61" s="4"/>
      <c r="V61" s="4"/>
      <c r="W61" s="10" t="s">
        <v>386</v>
      </c>
      <c r="X61" s="10"/>
      <c r="Y61" s="10"/>
      <c r="Z61" s="10"/>
      <c r="AA61" s="11" t="s">
        <v>387</v>
      </c>
      <c r="AB61" s="4" t="s">
        <v>201</v>
      </c>
      <c r="AD61" s="16">
        <v>15</v>
      </c>
      <c r="AE61" t="s">
        <v>869</v>
      </c>
      <c r="AG61" s="20">
        <v>25</v>
      </c>
      <c r="AH61" t="s">
        <v>869</v>
      </c>
      <c r="AJ61" s="24">
        <v>25</v>
      </c>
      <c r="AK61" t="s">
        <v>869</v>
      </c>
      <c r="AM61" s="28">
        <v>25</v>
      </c>
      <c r="AN61" t="s">
        <v>869</v>
      </c>
      <c r="AO61" s="32" t="s">
        <v>208</v>
      </c>
      <c r="AP61" s="32" t="s">
        <v>871</v>
      </c>
      <c r="AQ61" s="32"/>
      <c r="AR61" s="32"/>
      <c r="AS61" s="32"/>
      <c r="AT61" s="32"/>
      <c r="AU61" s="32"/>
      <c r="AV61" s="32">
        <v>0</v>
      </c>
      <c r="AW61" s="32">
        <v>0</v>
      </c>
      <c r="AX61" s="32">
        <v>0</v>
      </c>
      <c r="AY61" s="32">
        <v>0</v>
      </c>
      <c r="AZ61" s="32">
        <v>0</v>
      </c>
      <c r="BA61" s="32">
        <v>0</v>
      </c>
      <c r="CF61" s="37" t="s">
        <v>877</v>
      </c>
      <c r="CL61" s="42"/>
      <c r="CM61" s="47"/>
      <c r="CU61" s="52" t="s">
        <v>883</v>
      </c>
      <c r="CV61" s="56">
        <v>3</v>
      </c>
      <c r="EH61" s="63" t="s">
        <v>888</v>
      </c>
    </row>
    <row r="62" spans="1:138">
      <c r="A62" s="10" t="s">
        <v>194</v>
      </c>
      <c r="B62" s="10" t="s">
        <v>223</v>
      </c>
      <c r="C62" s="10" t="s">
        <v>219</v>
      </c>
      <c r="D62" s="10" t="s">
        <v>388</v>
      </c>
      <c r="E62" s="10" t="s">
        <v>389</v>
      </c>
      <c r="F62" s="4"/>
      <c r="G62" s="4"/>
      <c r="H62" s="4"/>
      <c r="I62" s="4"/>
      <c r="J62" s="6">
        <v>9998565733758</v>
      </c>
      <c r="K62" s="4" t="s">
        <v>198</v>
      </c>
      <c r="L62" s="4"/>
      <c r="M62" s="4">
        <v>24</v>
      </c>
      <c r="N62" s="4" t="s">
        <v>199</v>
      </c>
      <c r="O62" s="4" t="s">
        <v>200</v>
      </c>
      <c r="P62" s="4">
        <v>115.66115702479338</v>
      </c>
      <c r="Q62" s="4">
        <v>10</v>
      </c>
      <c r="R62" s="4" t="s">
        <v>208</v>
      </c>
      <c r="S62" s="10" t="s">
        <v>208</v>
      </c>
      <c r="T62" s="4"/>
      <c r="U62" s="4"/>
      <c r="V62" s="4"/>
      <c r="W62" s="10" t="s">
        <v>390</v>
      </c>
      <c r="X62" s="10"/>
      <c r="Y62" s="10"/>
      <c r="Z62" s="10"/>
      <c r="AA62" s="11" t="s">
        <v>391</v>
      </c>
      <c r="AB62" s="4" t="s">
        <v>201</v>
      </c>
      <c r="AD62" s="16">
        <v>15</v>
      </c>
      <c r="AE62" t="s">
        <v>869</v>
      </c>
      <c r="AG62" s="20">
        <v>25</v>
      </c>
      <c r="AH62" t="s">
        <v>869</v>
      </c>
      <c r="AJ62" s="24">
        <v>25</v>
      </c>
      <c r="AK62" t="s">
        <v>869</v>
      </c>
      <c r="AM62" s="28">
        <v>25</v>
      </c>
      <c r="AN62" t="s">
        <v>869</v>
      </c>
      <c r="AO62" s="32" t="s">
        <v>208</v>
      </c>
      <c r="AP62" s="32" t="s">
        <v>871</v>
      </c>
      <c r="AQ62" s="32"/>
      <c r="AR62" s="32"/>
      <c r="AS62" s="32"/>
      <c r="AT62" s="32"/>
      <c r="AU62" s="32"/>
      <c r="AV62" s="32">
        <v>0</v>
      </c>
      <c r="AW62" s="32">
        <v>0</v>
      </c>
      <c r="AX62" s="32">
        <v>0</v>
      </c>
      <c r="AY62" s="32">
        <v>0</v>
      </c>
      <c r="AZ62" s="32">
        <v>0</v>
      </c>
      <c r="BA62" s="32">
        <v>0</v>
      </c>
      <c r="CF62" s="37" t="s">
        <v>877</v>
      </c>
      <c r="CL62" s="42"/>
      <c r="CM62" s="47"/>
      <c r="CU62" s="52" t="s">
        <v>883</v>
      </c>
      <c r="CV62" s="56">
        <v>3</v>
      </c>
      <c r="EH62" s="63" t="s">
        <v>888</v>
      </c>
    </row>
    <row r="63" spans="1:138">
      <c r="A63" s="10" t="s">
        <v>194</v>
      </c>
      <c r="B63" s="10" t="s">
        <v>223</v>
      </c>
      <c r="C63" s="10" t="s">
        <v>219</v>
      </c>
      <c r="D63" s="10" t="s">
        <v>392</v>
      </c>
      <c r="E63" s="10" t="s">
        <v>393</v>
      </c>
      <c r="F63" s="4"/>
      <c r="G63" s="4"/>
      <c r="H63" s="4"/>
      <c r="I63" s="4"/>
      <c r="J63" s="6">
        <v>9990726554271</v>
      </c>
      <c r="K63" s="4" t="s">
        <v>198</v>
      </c>
      <c r="L63" s="4"/>
      <c r="M63" s="4">
        <v>24</v>
      </c>
      <c r="N63" s="4" t="s">
        <v>199</v>
      </c>
      <c r="O63" s="4" t="s">
        <v>200</v>
      </c>
      <c r="P63" s="4">
        <v>148.71900826446281</v>
      </c>
      <c r="Q63" s="4">
        <v>10</v>
      </c>
      <c r="R63" s="4" t="s">
        <v>208</v>
      </c>
      <c r="S63" s="10" t="s">
        <v>208</v>
      </c>
      <c r="T63" s="4"/>
      <c r="U63" s="4"/>
      <c r="V63" s="4"/>
      <c r="W63" s="10" t="s">
        <v>394</v>
      </c>
      <c r="X63" s="10"/>
      <c r="Y63" s="10"/>
      <c r="Z63" s="10"/>
      <c r="AA63" s="11" t="s">
        <v>395</v>
      </c>
      <c r="AB63" s="4" t="s">
        <v>201</v>
      </c>
      <c r="AD63" s="16">
        <v>15</v>
      </c>
      <c r="AE63" t="s">
        <v>869</v>
      </c>
      <c r="AG63" s="20">
        <v>25</v>
      </c>
      <c r="AH63" t="s">
        <v>869</v>
      </c>
      <c r="AJ63" s="24">
        <v>25</v>
      </c>
      <c r="AK63" t="s">
        <v>869</v>
      </c>
      <c r="AM63" s="28">
        <v>25</v>
      </c>
      <c r="AN63" t="s">
        <v>869</v>
      </c>
      <c r="AO63" s="32" t="s">
        <v>208</v>
      </c>
      <c r="AP63" s="32" t="s">
        <v>871</v>
      </c>
      <c r="AQ63" s="32"/>
      <c r="AR63" s="32"/>
      <c r="AS63" s="32"/>
      <c r="AT63" s="32"/>
      <c r="AU63" s="32"/>
      <c r="AV63" s="32">
        <v>0</v>
      </c>
      <c r="AW63" s="32">
        <v>0</v>
      </c>
      <c r="AX63" s="32">
        <v>0</v>
      </c>
      <c r="AY63" s="32">
        <v>0</v>
      </c>
      <c r="AZ63" s="32">
        <v>0</v>
      </c>
      <c r="BA63" s="32">
        <v>0</v>
      </c>
      <c r="CF63" s="37" t="s">
        <v>877</v>
      </c>
      <c r="CL63" s="42"/>
      <c r="CM63" s="47"/>
      <c r="CU63" s="52" t="s">
        <v>883</v>
      </c>
      <c r="CV63" s="56">
        <v>4</v>
      </c>
      <c r="EH63" s="63" t="s">
        <v>892</v>
      </c>
    </row>
    <row r="64" spans="1:138">
      <c r="A64" s="10" t="s">
        <v>194</v>
      </c>
      <c r="B64" s="10" t="s">
        <v>223</v>
      </c>
      <c r="C64" s="10" t="s">
        <v>219</v>
      </c>
      <c r="D64" s="10" t="s">
        <v>396</v>
      </c>
      <c r="E64" s="10" t="s">
        <v>397</v>
      </c>
      <c r="F64" s="4"/>
      <c r="G64" s="4"/>
      <c r="H64" s="4"/>
      <c r="I64" s="4"/>
      <c r="J64" s="6"/>
      <c r="K64" s="4" t="s">
        <v>198</v>
      </c>
      <c r="L64" s="4"/>
      <c r="M64" s="4">
        <v>24</v>
      </c>
      <c r="N64" s="4" t="s">
        <v>199</v>
      </c>
      <c r="O64" s="4" t="s">
        <v>200</v>
      </c>
      <c r="P64" s="4">
        <v>132.19008264462809</v>
      </c>
      <c r="Q64" s="4">
        <v>10</v>
      </c>
      <c r="R64" s="4" t="s">
        <v>208</v>
      </c>
      <c r="S64" s="10" t="s">
        <v>208</v>
      </c>
      <c r="T64" s="4"/>
      <c r="U64" s="4"/>
      <c r="V64" s="4"/>
      <c r="W64" s="10" t="s">
        <v>398</v>
      </c>
      <c r="X64" s="10"/>
      <c r="Y64" s="10"/>
      <c r="Z64" s="10"/>
      <c r="AA64" s="11" t="s">
        <v>399</v>
      </c>
      <c r="AB64" s="4" t="s">
        <v>201</v>
      </c>
      <c r="AD64" s="16">
        <v>15</v>
      </c>
      <c r="AE64" t="s">
        <v>869</v>
      </c>
      <c r="AG64" s="20">
        <v>25</v>
      </c>
      <c r="AH64" t="s">
        <v>869</v>
      </c>
      <c r="AJ64" s="24">
        <v>25</v>
      </c>
      <c r="AK64" t="s">
        <v>869</v>
      </c>
      <c r="AM64" s="28">
        <v>25</v>
      </c>
      <c r="AN64" t="s">
        <v>869</v>
      </c>
      <c r="AO64" s="32" t="s">
        <v>208</v>
      </c>
      <c r="AP64" s="32" t="s">
        <v>871</v>
      </c>
      <c r="AQ64" s="32"/>
      <c r="AR64" s="32"/>
      <c r="AS64" s="32"/>
      <c r="AT64" s="32"/>
      <c r="AU64" s="32"/>
      <c r="AV64" s="32">
        <v>0</v>
      </c>
      <c r="AW64" s="32">
        <v>0</v>
      </c>
      <c r="AX64" s="32">
        <v>0</v>
      </c>
      <c r="AY64" s="32">
        <v>0</v>
      </c>
      <c r="AZ64" s="32">
        <v>0</v>
      </c>
      <c r="BA64" s="32">
        <v>0</v>
      </c>
      <c r="CF64" s="37" t="s">
        <v>876</v>
      </c>
      <c r="CL64" s="42"/>
      <c r="CM64" s="47"/>
      <c r="CU64" s="52" t="s">
        <v>884</v>
      </c>
      <c r="CV64" s="56">
        <v>1</v>
      </c>
      <c r="EH64" s="63" t="s">
        <v>898</v>
      </c>
    </row>
    <row r="65" spans="1:138">
      <c r="A65" s="10" t="s">
        <v>194</v>
      </c>
      <c r="B65" s="10" t="s">
        <v>223</v>
      </c>
      <c r="C65" s="10" t="s">
        <v>219</v>
      </c>
      <c r="D65" s="10" t="s">
        <v>400</v>
      </c>
      <c r="E65" s="10" t="s">
        <v>401</v>
      </c>
      <c r="F65" s="1"/>
      <c r="G65" s="1"/>
      <c r="H65" s="1"/>
      <c r="I65" s="1"/>
      <c r="J65" s="2">
        <v>9996049198048</v>
      </c>
      <c r="K65" s="1" t="s">
        <v>402</v>
      </c>
      <c r="L65" s="1"/>
      <c r="M65" s="1">
        <v>24</v>
      </c>
      <c r="N65" s="1" t="s">
        <v>199</v>
      </c>
      <c r="O65" s="1" t="s">
        <v>200</v>
      </c>
      <c r="P65" s="1">
        <v>106.61</v>
      </c>
      <c r="Q65" s="1">
        <v>20</v>
      </c>
      <c r="R65" s="1" t="s">
        <v>208</v>
      </c>
      <c r="S65" s="10" t="s">
        <v>208</v>
      </c>
      <c r="T65" s="1"/>
      <c r="U65" s="1"/>
      <c r="V65" s="1"/>
      <c r="W65" s="10" t="s">
        <v>403</v>
      </c>
      <c r="X65" s="10"/>
      <c r="Y65" s="10"/>
      <c r="Z65" s="10"/>
      <c r="AA65" s="11"/>
      <c r="AB65" s="1" t="s">
        <v>201</v>
      </c>
      <c r="AD65" s="14">
        <v>10</v>
      </c>
      <c r="AE65" t="s">
        <v>869</v>
      </c>
      <c r="AG65" s="18">
        <v>20</v>
      </c>
      <c r="AH65" t="s">
        <v>869</v>
      </c>
      <c r="AJ65" s="22">
        <v>20</v>
      </c>
      <c r="AK65" t="s">
        <v>869</v>
      </c>
      <c r="AM65" s="26">
        <v>15</v>
      </c>
      <c r="AN65" t="s">
        <v>869</v>
      </c>
      <c r="AO65" s="30" t="s">
        <v>208</v>
      </c>
      <c r="AP65" s="30" t="s">
        <v>874</v>
      </c>
      <c r="AQ65" s="30"/>
      <c r="AR65" s="30"/>
      <c r="AS65" s="30"/>
      <c r="AT65" s="30"/>
      <c r="AU65" s="30"/>
      <c r="AV65" s="30">
        <v>0</v>
      </c>
      <c r="AW65" s="30">
        <v>6</v>
      </c>
      <c r="AX65" s="30">
        <v>1</v>
      </c>
      <c r="AY65" s="30">
        <v>0</v>
      </c>
      <c r="AZ65" s="30">
        <v>1</v>
      </c>
      <c r="BA65" s="30">
        <v>0</v>
      </c>
      <c r="CF65" s="37" t="s">
        <v>877</v>
      </c>
      <c r="CL65" s="42"/>
      <c r="CM65" s="47"/>
      <c r="CU65" s="52" t="s">
        <v>884</v>
      </c>
      <c r="CV65" s="56">
        <v>1</v>
      </c>
      <c r="EH65" s="63"/>
    </row>
    <row r="66" spans="1:138">
      <c r="A66" s="10" t="s">
        <v>194</v>
      </c>
      <c r="B66" s="10" t="s">
        <v>223</v>
      </c>
      <c r="C66" s="10" t="s">
        <v>219</v>
      </c>
      <c r="D66" s="10" t="s">
        <v>404</v>
      </c>
      <c r="E66" s="10" t="s">
        <v>405</v>
      </c>
      <c r="F66" s="1"/>
      <c r="G66" s="1"/>
      <c r="H66" s="1"/>
      <c r="I66" s="1"/>
      <c r="J66" s="2">
        <v>9996954003222</v>
      </c>
      <c r="K66" s="1" t="s">
        <v>402</v>
      </c>
      <c r="L66" s="1"/>
      <c r="M66" s="1">
        <v>24</v>
      </c>
      <c r="N66" s="1" t="s">
        <v>406</v>
      </c>
      <c r="O66" s="1" t="s">
        <v>200</v>
      </c>
      <c r="P66" s="1">
        <v>189.26</v>
      </c>
      <c r="Q66" s="1">
        <v>20</v>
      </c>
      <c r="R66" s="1" t="s">
        <v>208</v>
      </c>
      <c r="S66" s="10" t="s">
        <v>208</v>
      </c>
      <c r="T66" s="1"/>
      <c r="U66" s="1"/>
      <c r="V66" s="1"/>
      <c r="W66" s="10" t="s">
        <v>407</v>
      </c>
      <c r="X66" s="10"/>
      <c r="Y66" s="10"/>
      <c r="Z66" s="10"/>
      <c r="AA66" s="11"/>
      <c r="AB66" s="1" t="s">
        <v>201</v>
      </c>
      <c r="AD66" s="14">
        <v>10</v>
      </c>
      <c r="AE66" t="s">
        <v>869</v>
      </c>
      <c r="AG66" s="18">
        <v>20</v>
      </c>
      <c r="AH66" t="s">
        <v>869</v>
      </c>
      <c r="AJ66" s="22">
        <v>20</v>
      </c>
      <c r="AK66" t="s">
        <v>869</v>
      </c>
      <c r="AM66" s="26">
        <v>15</v>
      </c>
      <c r="AN66" t="s">
        <v>869</v>
      </c>
      <c r="AO66" s="30" t="s">
        <v>208</v>
      </c>
      <c r="AP66" s="30" t="s">
        <v>874</v>
      </c>
      <c r="AQ66" s="30"/>
      <c r="AR66" s="30"/>
      <c r="AS66" s="30"/>
      <c r="AT66" s="30"/>
      <c r="AU66" s="30"/>
      <c r="AV66" s="30">
        <v>0</v>
      </c>
      <c r="AW66" s="30">
        <v>8</v>
      </c>
      <c r="AX66" s="30">
        <v>0</v>
      </c>
      <c r="AY66" s="30">
        <v>0</v>
      </c>
      <c r="AZ66" s="30">
        <v>0</v>
      </c>
      <c r="BA66" s="30">
        <v>0</v>
      </c>
      <c r="CF66" s="37" t="s">
        <v>877</v>
      </c>
      <c r="CL66" s="42"/>
      <c r="CM66" s="47"/>
      <c r="CU66" s="52" t="s">
        <v>884</v>
      </c>
      <c r="CV66" s="56">
        <v>2</v>
      </c>
      <c r="EH66" s="63"/>
    </row>
    <row r="67" spans="1:138">
      <c r="A67" s="10" t="s">
        <v>194</v>
      </c>
      <c r="B67" s="10" t="s">
        <v>223</v>
      </c>
      <c r="C67" s="10" t="s">
        <v>219</v>
      </c>
      <c r="D67" s="10" t="s">
        <v>408</v>
      </c>
      <c r="E67" s="10" t="s">
        <v>409</v>
      </c>
      <c r="F67" s="1"/>
      <c r="G67" s="1"/>
      <c r="H67" s="1"/>
      <c r="I67" s="1"/>
      <c r="J67" s="2">
        <v>9998346055499</v>
      </c>
      <c r="K67" s="1" t="s">
        <v>402</v>
      </c>
      <c r="L67" s="1"/>
      <c r="M67" s="1">
        <v>24</v>
      </c>
      <c r="N67" s="1" t="s">
        <v>199</v>
      </c>
      <c r="O67" s="1" t="s">
        <v>200</v>
      </c>
      <c r="P67" s="1">
        <v>106.61</v>
      </c>
      <c r="Q67" s="1">
        <v>15</v>
      </c>
      <c r="R67" s="1" t="s">
        <v>208</v>
      </c>
      <c r="S67" s="10" t="s">
        <v>208</v>
      </c>
      <c r="T67" s="1"/>
      <c r="U67" s="1"/>
      <c r="V67" s="1"/>
      <c r="W67" s="10" t="s">
        <v>410</v>
      </c>
      <c r="X67" s="10"/>
      <c r="Y67" s="10"/>
      <c r="Z67" s="10"/>
      <c r="AA67" s="11"/>
      <c r="AB67" s="1" t="s">
        <v>201</v>
      </c>
      <c r="AD67" s="14">
        <v>10</v>
      </c>
      <c r="AE67" t="s">
        <v>869</v>
      </c>
      <c r="AG67" s="18">
        <v>20</v>
      </c>
      <c r="AH67" t="s">
        <v>869</v>
      </c>
      <c r="AJ67" s="22">
        <v>20</v>
      </c>
      <c r="AK67" t="s">
        <v>869</v>
      </c>
      <c r="AM67" s="26">
        <v>15</v>
      </c>
      <c r="AN67" t="s">
        <v>869</v>
      </c>
      <c r="AO67" s="30" t="s">
        <v>208</v>
      </c>
      <c r="AP67" s="30" t="s">
        <v>874</v>
      </c>
      <c r="AQ67" s="30"/>
      <c r="AR67" s="30"/>
      <c r="AS67" s="30"/>
      <c r="AT67" s="30"/>
      <c r="AU67" s="30"/>
      <c r="AV67" s="30">
        <v>0</v>
      </c>
      <c r="AW67" s="30">
        <v>7</v>
      </c>
      <c r="AX67" s="30">
        <v>1</v>
      </c>
      <c r="AY67" s="30">
        <v>0</v>
      </c>
      <c r="AZ67" s="30">
        <v>1</v>
      </c>
      <c r="BA67" s="30">
        <v>0</v>
      </c>
      <c r="CF67" s="37" t="s">
        <v>877</v>
      </c>
      <c r="CL67" s="42"/>
      <c r="CM67" s="47"/>
      <c r="CU67" s="52" t="s">
        <v>884</v>
      </c>
      <c r="CV67" s="56">
        <v>1</v>
      </c>
      <c r="EH67" s="63"/>
    </row>
    <row r="68" spans="1:138">
      <c r="A68" s="10" t="s">
        <v>194</v>
      </c>
      <c r="B68" s="10" t="s">
        <v>223</v>
      </c>
      <c r="C68" s="10" t="s">
        <v>219</v>
      </c>
      <c r="D68" s="10" t="s">
        <v>411</v>
      </c>
      <c r="E68" s="10" t="s">
        <v>412</v>
      </c>
      <c r="F68" s="1"/>
      <c r="G68" s="1"/>
      <c r="H68" s="1"/>
      <c r="I68" s="1"/>
      <c r="J68" s="2">
        <v>9999275209854</v>
      </c>
      <c r="K68" s="1" t="s">
        <v>402</v>
      </c>
      <c r="L68" s="1"/>
      <c r="M68" s="1">
        <v>24</v>
      </c>
      <c r="N68" s="1" t="s">
        <v>199</v>
      </c>
      <c r="O68" s="1" t="s">
        <v>200</v>
      </c>
      <c r="P68" s="1">
        <v>82.6</v>
      </c>
      <c r="Q68" s="1">
        <v>20</v>
      </c>
      <c r="R68" s="1" t="s">
        <v>208</v>
      </c>
      <c r="S68" s="10" t="s">
        <v>208</v>
      </c>
      <c r="T68" s="1"/>
      <c r="U68" s="1"/>
      <c r="V68" s="1"/>
      <c r="W68" s="10" t="s">
        <v>413</v>
      </c>
      <c r="X68" s="10"/>
      <c r="Y68" s="10"/>
      <c r="Z68" s="10"/>
      <c r="AA68" s="11"/>
      <c r="AB68" s="1" t="s">
        <v>201</v>
      </c>
      <c r="AD68" s="14">
        <v>10</v>
      </c>
      <c r="AE68" t="s">
        <v>869</v>
      </c>
      <c r="AG68" s="18">
        <v>20</v>
      </c>
      <c r="AH68" t="s">
        <v>869</v>
      </c>
      <c r="AJ68" s="22">
        <v>20</v>
      </c>
      <c r="AK68" t="s">
        <v>869</v>
      </c>
      <c r="AM68" s="26">
        <v>20</v>
      </c>
      <c r="AN68" t="s">
        <v>869</v>
      </c>
      <c r="AO68" s="30" t="s">
        <v>208</v>
      </c>
      <c r="AP68" s="30" t="s">
        <v>874</v>
      </c>
      <c r="AQ68" s="30"/>
      <c r="AR68" s="30"/>
      <c r="AS68" s="30"/>
      <c r="AT68" s="30"/>
      <c r="AU68" s="30"/>
      <c r="AV68" s="30">
        <v>0</v>
      </c>
      <c r="AW68" s="30">
        <v>0</v>
      </c>
      <c r="AX68" s="30">
        <v>0</v>
      </c>
      <c r="AY68" s="30">
        <v>0</v>
      </c>
      <c r="AZ68" s="30">
        <v>0</v>
      </c>
      <c r="BA68" s="30">
        <v>0</v>
      </c>
      <c r="CF68" s="37" t="s">
        <v>878</v>
      </c>
      <c r="CL68" s="42"/>
      <c r="CM68" s="47"/>
      <c r="CU68" s="52" t="s">
        <v>883</v>
      </c>
      <c r="CV68" s="56">
        <v>2</v>
      </c>
      <c r="EH68" s="63" t="s">
        <v>894</v>
      </c>
    </row>
    <row r="69" spans="1:138">
      <c r="A69" s="10" t="s">
        <v>194</v>
      </c>
      <c r="B69" s="10" t="s">
        <v>223</v>
      </c>
      <c r="C69" s="10" t="s">
        <v>219</v>
      </c>
      <c r="D69" s="10" t="s">
        <v>414</v>
      </c>
      <c r="E69" s="10" t="s">
        <v>415</v>
      </c>
      <c r="F69" s="4"/>
      <c r="G69" s="4"/>
      <c r="H69" s="4"/>
      <c r="I69" s="4"/>
      <c r="J69" s="6">
        <v>9998204247097</v>
      </c>
      <c r="K69" s="4" t="s">
        <v>198</v>
      </c>
      <c r="L69" s="4"/>
      <c r="M69" s="4">
        <v>24</v>
      </c>
      <c r="N69" s="4" t="s">
        <v>199</v>
      </c>
      <c r="O69" s="4" t="s">
        <v>200</v>
      </c>
      <c r="P69" s="4">
        <v>42.107438020000004</v>
      </c>
      <c r="Q69" s="4">
        <v>0</v>
      </c>
      <c r="R69" s="4" t="s">
        <v>201</v>
      </c>
      <c r="S69" s="10" t="s">
        <v>208</v>
      </c>
      <c r="T69" s="4"/>
      <c r="U69" s="4"/>
      <c r="V69" s="4"/>
      <c r="W69" s="10" t="s">
        <v>416</v>
      </c>
      <c r="X69" s="10"/>
      <c r="Y69" s="10"/>
      <c r="Z69" s="10"/>
      <c r="AA69" s="11"/>
      <c r="AB69" s="4" t="s">
        <v>201</v>
      </c>
      <c r="AD69" s="16">
        <v>15</v>
      </c>
      <c r="AE69" t="s">
        <v>869</v>
      </c>
      <c r="AG69" s="20">
        <v>25</v>
      </c>
      <c r="AH69" t="s">
        <v>869</v>
      </c>
      <c r="AJ69" s="24">
        <v>25</v>
      </c>
      <c r="AK69" t="s">
        <v>869</v>
      </c>
      <c r="AM69" s="28">
        <v>25</v>
      </c>
      <c r="AN69" t="s">
        <v>869</v>
      </c>
      <c r="AO69" s="32" t="s">
        <v>208</v>
      </c>
      <c r="AP69" s="32" t="s">
        <v>871</v>
      </c>
      <c r="AQ69" s="32"/>
      <c r="AR69" s="32"/>
      <c r="AS69" s="32"/>
      <c r="AT69" s="32"/>
      <c r="AU69" s="32"/>
      <c r="AV69" s="32">
        <v>0</v>
      </c>
      <c r="AW69" s="32">
        <v>0</v>
      </c>
      <c r="AX69" s="32">
        <v>0</v>
      </c>
      <c r="AY69" s="32">
        <v>0</v>
      </c>
      <c r="AZ69" s="32">
        <v>0</v>
      </c>
      <c r="BA69" s="32">
        <v>0</v>
      </c>
      <c r="CF69" s="37"/>
      <c r="CL69" s="42"/>
      <c r="CM69" s="47"/>
      <c r="CU69" s="52" t="s">
        <v>884</v>
      </c>
      <c r="CV69" s="56"/>
      <c r="EH69" s="63"/>
    </row>
    <row r="70" spans="1:138">
      <c r="A70" s="3" t="s">
        <v>194</v>
      </c>
      <c r="B70" s="3" t="s">
        <v>223</v>
      </c>
      <c r="C70" s="3" t="s">
        <v>219</v>
      </c>
      <c r="D70" s="3" t="s">
        <v>417</v>
      </c>
      <c r="E70" s="3" t="s">
        <v>418</v>
      </c>
      <c r="F70" s="3"/>
      <c r="G70" s="3"/>
      <c r="H70" s="3"/>
      <c r="I70" s="3"/>
      <c r="J70" s="5">
        <v>9993780695300</v>
      </c>
      <c r="K70" s="3" t="s">
        <v>402</v>
      </c>
      <c r="L70" s="3"/>
      <c r="M70" s="3">
        <v>24</v>
      </c>
      <c r="N70" s="3" t="s">
        <v>199</v>
      </c>
      <c r="O70" s="3" t="s">
        <v>200</v>
      </c>
      <c r="P70" s="3">
        <v>99.17</v>
      </c>
      <c r="Q70" s="3">
        <v>0</v>
      </c>
      <c r="R70" s="3" t="s">
        <v>201</v>
      </c>
      <c r="S70" s="3" t="s">
        <v>201</v>
      </c>
      <c r="T70" s="3"/>
      <c r="U70" s="3"/>
      <c r="V70" s="3"/>
      <c r="W70" s="3" t="s">
        <v>419</v>
      </c>
      <c r="X70" s="3"/>
      <c r="Y70" s="3"/>
      <c r="Z70" s="3"/>
      <c r="AA70" s="3"/>
      <c r="AB70" s="3" t="s">
        <v>201</v>
      </c>
      <c r="AD70" s="14"/>
      <c r="AE70" t="s">
        <v>869</v>
      </c>
      <c r="AG70" s="18"/>
      <c r="AH70" t="s">
        <v>869</v>
      </c>
      <c r="AJ70" s="22"/>
      <c r="AK70" t="s">
        <v>869</v>
      </c>
      <c r="AM70" s="26"/>
      <c r="AN70" t="s">
        <v>869</v>
      </c>
      <c r="AO70" s="31" t="s">
        <v>201</v>
      </c>
      <c r="AP70" s="31" t="s">
        <v>874</v>
      </c>
      <c r="AQ70" s="31"/>
      <c r="AR70" s="31"/>
      <c r="AS70" s="31"/>
      <c r="AT70" s="31"/>
      <c r="AU70" s="31"/>
      <c r="AV70" s="31">
        <v>0</v>
      </c>
      <c r="AW70" s="31">
        <v>0</v>
      </c>
      <c r="AX70" s="31">
        <v>0</v>
      </c>
      <c r="AY70" s="31">
        <v>0</v>
      </c>
      <c r="AZ70" s="31">
        <v>0</v>
      </c>
      <c r="BA70" s="31">
        <v>0</v>
      </c>
      <c r="CF70" s="35" t="s">
        <v>877</v>
      </c>
      <c r="CL70" s="40"/>
      <c r="CM70" s="45"/>
      <c r="CU70" s="50"/>
      <c r="CV70" s="54">
        <v>2</v>
      </c>
      <c r="EH70" s="61"/>
    </row>
    <row r="71" spans="1:138">
      <c r="A71" s="10" t="s">
        <v>194</v>
      </c>
      <c r="B71" s="10" t="s">
        <v>223</v>
      </c>
      <c r="C71" s="10" t="s">
        <v>219</v>
      </c>
      <c r="D71" s="10" t="s">
        <v>420</v>
      </c>
      <c r="E71" s="10" t="s">
        <v>421</v>
      </c>
      <c r="F71" s="1"/>
      <c r="G71" s="1"/>
      <c r="H71" s="1"/>
      <c r="I71" s="1"/>
      <c r="J71" s="2">
        <v>9990231158780</v>
      </c>
      <c r="K71" s="1" t="s">
        <v>230</v>
      </c>
      <c r="L71" s="1"/>
      <c r="M71" s="1">
        <v>24</v>
      </c>
      <c r="N71" s="1" t="s">
        <v>199</v>
      </c>
      <c r="O71" s="1" t="s">
        <v>200</v>
      </c>
      <c r="P71" s="1">
        <v>22.27</v>
      </c>
      <c r="Q71" s="1">
        <v>0</v>
      </c>
      <c r="R71" s="1" t="s">
        <v>201</v>
      </c>
      <c r="S71" s="10" t="s">
        <v>208</v>
      </c>
      <c r="T71" s="1"/>
      <c r="U71" s="1"/>
      <c r="V71" s="1"/>
      <c r="W71" s="10" t="s">
        <v>422</v>
      </c>
      <c r="X71" s="10"/>
      <c r="Y71" s="10"/>
      <c r="Z71" s="10"/>
      <c r="AA71" s="11"/>
      <c r="AB71" s="1" t="s">
        <v>201</v>
      </c>
      <c r="AD71" s="14">
        <v>20</v>
      </c>
      <c r="AE71" t="s">
        <v>869</v>
      </c>
      <c r="AG71" s="18">
        <v>30</v>
      </c>
      <c r="AH71" t="s">
        <v>869</v>
      </c>
      <c r="AJ71" s="22">
        <v>30</v>
      </c>
      <c r="AK71" t="s">
        <v>869</v>
      </c>
      <c r="AM71" s="26">
        <v>25</v>
      </c>
      <c r="AN71" t="s">
        <v>869</v>
      </c>
      <c r="AO71" s="30" t="s">
        <v>208</v>
      </c>
      <c r="AP71" s="30" t="s">
        <v>874</v>
      </c>
      <c r="AQ71" s="30" t="s">
        <v>875</v>
      </c>
      <c r="AR71" s="30"/>
      <c r="AS71" s="30"/>
      <c r="AT71" s="30"/>
      <c r="AU71" s="30"/>
      <c r="AV71" s="30">
        <v>0</v>
      </c>
      <c r="AW71" s="30">
        <v>5</v>
      </c>
      <c r="AX71" s="30">
        <v>2</v>
      </c>
      <c r="AY71" s="30">
        <v>0</v>
      </c>
      <c r="AZ71" s="30">
        <v>2</v>
      </c>
      <c r="BA71" s="30">
        <v>0</v>
      </c>
      <c r="CF71" s="37" t="s">
        <v>877</v>
      </c>
      <c r="CL71" s="42"/>
      <c r="CM71" s="47"/>
      <c r="CU71" s="52" t="s">
        <v>884</v>
      </c>
      <c r="CV71" s="56">
        <v>1</v>
      </c>
      <c r="EH71" s="63"/>
    </row>
    <row r="72" spans="1:138">
      <c r="A72" s="3" t="s">
        <v>194</v>
      </c>
      <c r="B72" s="3" t="s">
        <v>223</v>
      </c>
      <c r="C72" s="3" t="s">
        <v>219</v>
      </c>
      <c r="D72" s="3" t="s">
        <v>423</v>
      </c>
      <c r="E72" s="3" t="s">
        <v>424</v>
      </c>
      <c r="F72" s="3"/>
      <c r="G72" s="3"/>
      <c r="H72" s="3"/>
      <c r="I72" s="3"/>
      <c r="J72" s="5">
        <v>9998047133663</v>
      </c>
      <c r="K72" s="3" t="s">
        <v>230</v>
      </c>
      <c r="L72" s="3"/>
      <c r="M72" s="3">
        <v>24</v>
      </c>
      <c r="N72" s="3" t="s">
        <v>199</v>
      </c>
      <c r="O72" s="3" t="s">
        <v>200</v>
      </c>
      <c r="P72" s="3">
        <v>65.290000000000006</v>
      </c>
      <c r="Q72" s="3">
        <v>0</v>
      </c>
      <c r="R72" s="3" t="s">
        <v>201</v>
      </c>
      <c r="S72" s="3" t="s">
        <v>201</v>
      </c>
      <c r="T72" s="3"/>
      <c r="U72" s="3"/>
      <c r="V72" s="3"/>
      <c r="W72" s="3" t="s">
        <v>425</v>
      </c>
      <c r="X72" s="3"/>
      <c r="Y72" s="3"/>
      <c r="Z72" s="3"/>
      <c r="AA72" s="3"/>
      <c r="AB72" s="3" t="s">
        <v>201</v>
      </c>
      <c r="AD72" s="14"/>
      <c r="AE72" t="s">
        <v>869</v>
      </c>
      <c r="AG72" s="18"/>
      <c r="AH72" t="s">
        <v>869</v>
      </c>
      <c r="AJ72" s="22"/>
      <c r="AK72" t="s">
        <v>869</v>
      </c>
      <c r="AM72" s="26"/>
      <c r="AN72" t="s">
        <v>869</v>
      </c>
      <c r="AO72" s="31" t="s">
        <v>201</v>
      </c>
      <c r="AP72" s="31" t="s">
        <v>874</v>
      </c>
      <c r="AQ72" s="31"/>
      <c r="AR72" s="31"/>
      <c r="AS72" s="31"/>
      <c r="AT72" s="31"/>
      <c r="AU72" s="31"/>
      <c r="AV72" s="31">
        <v>0</v>
      </c>
      <c r="AW72" s="31">
        <v>0</v>
      </c>
      <c r="AX72" s="31">
        <v>0</v>
      </c>
      <c r="AY72" s="31">
        <v>0</v>
      </c>
      <c r="AZ72" s="31">
        <v>0</v>
      </c>
      <c r="BA72" s="31">
        <v>0</v>
      </c>
      <c r="CF72" s="35" t="s">
        <v>876</v>
      </c>
      <c r="CL72" s="40"/>
      <c r="CM72" s="45"/>
      <c r="CU72" s="50"/>
      <c r="CV72" s="54">
        <v>3</v>
      </c>
      <c r="EH72" s="61"/>
    </row>
    <row r="73" spans="1:138">
      <c r="A73" s="3" t="s">
        <v>194</v>
      </c>
      <c r="B73" s="3" t="s">
        <v>223</v>
      </c>
      <c r="C73" s="3" t="s">
        <v>219</v>
      </c>
      <c r="D73" s="3" t="s">
        <v>426</v>
      </c>
      <c r="E73" s="3" t="s">
        <v>427</v>
      </c>
      <c r="F73" s="3"/>
      <c r="G73" s="3"/>
      <c r="H73" s="3"/>
      <c r="I73" s="3"/>
      <c r="J73" s="5">
        <v>9994868092806</v>
      </c>
      <c r="K73" s="3" t="s">
        <v>230</v>
      </c>
      <c r="L73" s="3"/>
      <c r="M73" s="3">
        <v>24</v>
      </c>
      <c r="N73" s="3" t="s">
        <v>199</v>
      </c>
      <c r="O73" s="3" t="s">
        <v>200</v>
      </c>
      <c r="P73" s="3">
        <v>72.73</v>
      </c>
      <c r="Q73" s="3">
        <v>0</v>
      </c>
      <c r="R73" s="3" t="s">
        <v>201</v>
      </c>
      <c r="S73" s="3" t="s">
        <v>201</v>
      </c>
      <c r="T73" s="3"/>
      <c r="U73" s="3"/>
      <c r="V73" s="3"/>
      <c r="W73" s="3" t="s">
        <v>428</v>
      </c>
      <c r="X73" s="3"/>
      <c r="Y73" s="3"/>
      <c r="Z73" s="3"/>
      <c r="AA73" s="3"/>
      <c r="AB73" s="3" t="s">
        <v>201</v>
      </c>
      <c r="AD73" s="14"/>
      <c r="AE73" t="s">
        <v>869</v>
      </c>
      <c r="AG73" s="18"/>
      <c r="AH73" t="s">
        <v>869</v>
      </c>
      <c r="AJ73" s="22"/>
      <c r="AK73" t="s">
        <v>869</v>
      </c>
      <c r="AM73" s="26"/>
      <c r="AN73" t="s">
        <v>869</v>
      </c>
      <c r="AO73" s="31" t="s">
        <v>201</v>
      </c>
      <c r="AP73" s="31" t="s">
        <v>874</v>
      </c>
      <c r="AQ73" s="31"/>
      <c r="AR73" s="31"/>
      <c r="AS73" s="31"/>
      <c r="AT73" s="31"/>
      <c r="AU73" s="31"/>
      <c r="AV73" s="31">
        <v>0</v>
      </c>
      <c r="AW73" s="31">
        <v>0</v>
      </c>
      <c r="AX73" s="31">
        <v>0</v>
      </c>
      <c r="AY73" s="31">
        <v>0</v>
      </c>
      <c r="AZ73" s="31">
        <v>0</v>
      </c>
      <c r="BA73" s="31">
        <v>0</v>
      </c>
      <c r="CF73" s="35" t="s">
        <v>876</v>
      </c>
      <c r="CL73" s="40"/>
      <c r="CM73" s="45"/>
      <c r="CU73" s="50"/>
      <c r="CV73" s="54">
        <v>4</v>
      </c>
      <c r="EH73" s="61"/>
    </row>
    <row r="74" spans="1:138">
      <c r="A74" s="10" t="s">
        <v>194</v>
      </c>
      <c r="B74" s="10" t="s">
        <v>223</v>
      </c>
      <c r="C74" s="10" t="s">
        <v>219</v>
      </c>
      <c r="D74" s="10" t="s">
        <v>429</v>
      </c>
      <c r="E74" s="10" t="s">
        <v>430</v>
      </c>
      <c r="F74" s="4"/>
      <c r="G74" s="4"/>
      <c r="H74" s="4"/>
      <c r="I74" s="4"/>
      <c r="J74" s="6">
        <v>9995272484683</v>
      </c>
      <c r="K74" s="4" t="s">
        <v>198</v>
      </c>
      <c r="L74" s="4"/>
      <c r="M74" s="4">
        <v>24</v>
      </c>
      <c r="N74" s="4" t="s">
        <v>199</v>
      </c>
      <c r="O74" s="4" t="s">
        <v>200</v>
      </c>
      <c r="P74" s="4">
        <f>134.94/1.21</f>
        <v>111.52066115702479</v>
      </c>
      <c r="Q74" s="4">
        <v>10</v>
      </c>
      <c r="R74" s="4" t="s">
        <v>208</v>
      </c>
      <c r="S74" s="10" t="s">
        <v>208</v>
      </c>
      <c r="T74" s="4"/>
      <c r="U74" s="4"/>
      <c r="V74" s="4"/>
      <c r="W74" s="10" t="s">
        <v>431</v>
      </c>
      <c r="X74" s="10"/>
      <c r="Y74" s="10"/>
      <c r="Z74" s="10"/>
      <c r="AA74" s="11" t="s">
        <v>399</v>
      </c>
      <c r="AB74" s="4" t="s">
        <v>201</v>
      </c>
      <c r="AD74" s="16">
        <v>15</v>
      </c>
      <c r="AE74" t="s">
        <v>869</v>
      </c>
      <c r="AG74" s="20">
        <v>25</v>
      </c>
      <c r="AH74" t="s">
        <v>869</v>
      </c>
      <c r="AJ74" s="24">
        <v>25</v>
      </c>
      <c r="AK74" t="s">
        <v>869</v>
      </c>
      <c r="AM74" s="28">
        <v>25</v>
      </c>
      <c r="AN74" t="s">
        <v>869</v>
      </c>
      <c r="AO74" s="32" t="s">
        <v>208</v>
      </c>
      <c r="AP74" s="32" t="s">
        <v>871</v>
      </c>
      <c r="AQ74" s="32"/>
      <c r="AR74" s="32"/>
      <c r="AS74" s="32"/>
      <c r="AT74" s="32"/>
      <c r="AU74" s="32"/>
      <c r="AV74" s="32">
        <v>0</v>
      </c>
      <c r="AW74" s="32">
        <v>0</v>
      </c>
      <c r="AX74" s="32">
        <v>2</v>
      </c>
      <c r="AY74" s="32">
        <v>4</v>
      </c>
      <c r="AZ74" s="32">
        <v>2</v>
      </c>
      <c r="BA74" s="32">
        <v>4</v>
      </c>
      <c r="CF74" s="37" t="s">
        <v>877</v>
      </c>
      <c r="CL74" s="42"/>
      <c r="CM74" s="47"/>
      <c r="CU74" s="52" t="s">
        <v>884</v>
      </c>
      <c r="CV74" s="56">
        <v>1</v>
      </c>
      <c r="EH74" s="63" t="s">
        <v>898</v>
      </c>
    </row>
    <row r="75" spans="1:138">
      <c r="A75" s="10" t="s">
        <v>194</v>
      </c>
      <c r="B75" s="10" t="s">
        <v>223</v>
      </c>
      <c r="C75" s="10" t="s">
        <v>219</v>
      </c>
      <c r="D75" s="10" t="s">
        <v>432</v>
      </c>
      <c r="E75" s="10" t="s">
        <v>433</v>
      </c>
      <c r="F75" s="1"/>
      <c r="G75" s="1"/>
      <c r="H75" s="1"/>
      <c r="I75" s="1"/>
      <c r="J75" s="2">
        <v>9999612792094</v>
      </c>
      <c r="K75" s="1" t="s">
        <v>230</v>
      </c>
      <c r="L75" s="1"/>
      <c r="M75" s="1">
        <v>24</v>
      </c>
      <c r="N75" s="1" t="s">
        <v>199</v>
      </c>
      <c r="O75" s="1" t="s">
        <v>200</v>
      </c>
      <c r="P75" s="1">
        <v>371.86</v>
      </c>
      <c r="Q75" s="1">
        <v>20</v>
      </c>
      <c r="R75" s="1" t="s">
        <v>208</v>
      </c>
      <c r="S75" s="10" t="s">
        <v>208</v>
      </c>
      <c r="T75" s="1"/>
      <c r="U75" s="1"/>
      <c r="V75" s="1"/>
      <c r="W75" s="10" t="s">
        <v>434</v>
      </c>
      <c r="X75" s="10"/>
      <c r="Y75" s="10"/>
      <c r="Z75" s="10"/>
      <c r="AA75" s="11"/>
      <c r="AB75" s="1" t="s">
        <v>201</v>
      </c>
      <c r="AD75" s="14">
        <v>10</v>
      </c>
      <c r="AE75" t="s">
        <v>869</v>
      </c>
      <c r="AG75" s="18">
        <v>20</v>
      </c>
      <c r="AH75" t="s">
        <v>869</v>
      </c>
      <c r="AJ75" s="22">
        <v>20</v>
      </c>
      <c r="AK75" t="s">
        <v>869</v>
      </c>
      <c r="AM75" s="26">
        <v>20</v>
      </c>
      <c r="AN75" t="s">
        <v>869</v>
      </c>
      <c r="AO75" s="30" t="s">
        <v>208</v>
      </c>
      <c r="AP75" s="30" t="s">
        <v>874</v>
      </c>
      <c r="AQ75" s="30"/>
      <c r="AR75" s="30"/>
      <c r="AS75" s="30"/>
      <c r="AT75" s="30"/>
      <c r="AU75" s="30"/>
      <c r="AV75" s="30">
        <v>0</v>
      </c>
      <c r="AW75" s="30">
        <v>0</v>
      </c>
      <c r="AX75" s="30">
        <v>0</v>
      </c>
      <c r="AY75" s="30">
        <v>0</v>
      </c>
      <c r="AZ75" s="30">
        <v>0</v>
      </c>
      <c r="BA75" s="30">
        <v>0</v>
      </c>
      <c r="CF75" s="37" t="s">
        <v>877</v>
      </c>
      <c r="CL75" s="42"/>
      <c r="CM75" s="47"/>
      <c r="CU75" s="52" t="s">
        <v>883</v>
      </c>
      <c r="CV75" s="56">
        <v>4</v>
      </c>
      <c r="EH75" s="63" t="s">
        <v>892</v>
      </c>
    </row>
    <row r="76" spans="1:138">
      <c r="A76" s="3" t="s">
        <v>194</v>
      </c>
      <c r="B76" s="3" t="s">
        <v>223</v>
      </c>
      <c r="C76" s="3" t="s">
        <v>219</v>
      </c>
      <c r="D76" s="3" t="s">
        <v>435</v>
      </c>
      <c r="E76" s="3" t="s">
        <v>436</v>
      </c>
      <c r="F76" s="3">
        <v>224153</v>
      </c>
      <c r="G76" s="3"/>
      <c r="H76" s="3"/>
      <c r="I76" s="3"/>
      <c r="J76" s="5"/>
      <c r="K76" s="3" t="s">
        <v>437</v>
      </c>
      <c r="L76" s="3"/>
      <c r="M76" s="3">
        <v>24</v>
      </c>
      <c r="N76" s="3" t="s">
        <v>199</v>
      </c>
      <c r="O76" s="3" t="s">
        <v>200</v>
      </c>
      <c r="P76" s="3">
        <v>41.280991735537</v>
      </c>
      <c r="Q76" s="3">
        <v>0</v>
      </c>
      <c r="R76" s="3" t="s">
        <v>201</v>
      </c>
      <c r="S76" s="3" t="s">
        <v>201</v>
      </c>
      <c r="T76" s="3"/>
      <c r="U76" s="3"/>
      <c r="V76" s="3"/>
      <c r="W76" s="3" t="s">
        <v>438</v>
      </c>
      <c r="X76" s="3"/>
      <c r="Y76" s="3"/>
      <c r="Z76" s="3"/>
      <c r="AA76" s="3"/>
      <c r="AB76" s="3" t="s">
        <v>201</v>
      </c>
      <c r="AD76" s="14"/>
      <c r="AE76" t="s">
        <v>869</v>
      </c>
      <c r="AG76" s="18"/>
      <c r="AH76" t="s">
        <v>869</v>
      </c>
      <c r="AJ76" s="22"/>
      <c r="AK76" t="s">
        <v>869</v>
      </c>
      <c r="AM76" s="26"/>
      <c r="AN76" t="s">
        <v>869</v>
      </c>
      <c r="AO76" s="31" t="s">
        <v>201</v>
      </c>
      <c r="AP76" s="31" t="s">
        <v>872</v>
      </c>
      <c r="AQ76" s="31"/>
      <c r="AR76" s="31"/>
      <c r="AS76" s="31"/>
      <c r="AT76" s="31"/>
      <c r="AU76" s="31"/>
      <c r="AV76" s="31">
        <v>0</v>
      </c>
      <c r="AW76" s="31">
        <v>0</v>
      </c>
      <c r="AX76" s="31">
        <v>0</v>
      </c>
      <c r="AY76" s="31">
        <v>0</v>
      </c>
      <c r="AZ76" s="31">
        <v>0</v>
      </c>
      <c r="BA76" s="31">
        <v>0</v>
      </c>
      <c r="CF76" s="35"/>
      <c r="CL76" s="40"/>
      <c r="CM76" s="45"/>
      <c r="CU76" s="50"/>
      <c r="CV76" s="54"/>
      <c r="EH76" s="61"/>
    </row>
    <row r="77" spans="1:138">
      <c r="A77" s="3" t="s">
        <v>194</v>
      </c>
      <c r="B77" s="3" t="s">
        <v>223</v>
      </c>
      <c r="C77" s="3" t="s">
        <v>219</v>
      </c>
      <c r="D77" s="3" t="s">
        <v>439</v>
      </c>
      <c r="E77" s="3" t="s">
        <v>440</v>
      </c>
      <c r="F77" s="3">
        <v>224154</v>
      </c>
      <c r="G77" s="3"/>
      <c r="H77" s="3"/>
      <c r="I77" s="3"/>
      <c r="J77" s="5"/>
      <c r="K77" s="3" t="s">
        <v>437</v>
      </c>
      <c r="L77" s="3"/>
      <c r="M77" s="3">
        <v>24</v>
      </c>
      <c r="N77" s="3" t="s">
        <v>199</v>
      </c>
      <c r="O77" s="3" t="s">
        <v>200</v>
      </c>
      <c r="P77" s="3">
        <v>36.322314049587</v>
      </c>
      <c r="Q77" s="3">
        <v>0</v>
      </c>
      <c r="R77" s="3" t="s">
        <v>201</v>
      </c>
      <c r="S77" s="3" t="s">
        <v>201</v>
      </c>
      <c r="T77" s="3"/>
      <c r="U77" s="3"/>
      <c r="V77" s="3"/>
      <c r="W77" s="3" t="s">
        <v>441</v>
      </c>
      <c r="X77" s="3"/>
      <c r="Y77" s="3"/>
      <c r="Z77" s="3"/>
      <c r="AA77" s="3"/>
      <c r="AB77" s="3" t="s">
        <v>201</v>
      </c>
      <c r="AD77" s="14"/>
      <c r="AE77" t="s">
        <v>869</v>
      </c>
      <c r="AG77" s="18"/>
      <c r="AH77" t="s">
        <v>869</v>
      </c>
      <c r="AJ77" s="22"/>
      <c r="AK77" t="s">
        <v>869</v>
      </c>
      <c r="AM77" s="26"/>
      <c r="AN77" t="s">
        <v>869</v>
      </c>
      <c r="AO77" s="31" t="s">
        <v>201</v>
      </c>
      <c r="AP77" s="31" t="s">
        <v>872</v>
      </c>
      <c r="AQ77" s="31"/>
      <c r="AR77" s="31"/>
      <c r="AS77" s="31"/>
      <c r="AT77" s="31"/>
      <c r="AU77" s="31"/>
      <c r="AV77" s="31">
        <v>0</v>
      </c>
      <c r="AW77" s="31">
        <v>0</v>
      </c>
      <c r="AX77" s="31">
        <v>0</v>
      </c>
      <c r="AY77" s="31">
        <v>0</v>
      </c>
      <c r="AZ77" s="31">
        <v>0</v>
      </c>
      <c r="BA77" s="31">
        <v>0</v>
      </c>
      <c r="CF77" s="35"/>
      <c r="CL77" s="40"/>
      <c r="CM77" s="45"/>
      <c r="CU77" s="50"/>
      <c r="CV77" s="54"/>
      <c r="EH77" s="61"/>
    </row>
    <row r="78" spans="1:138">
      <c r="A78" s="3" t="s">
        <v>194</v>
      </c>
      <c r="B78" s="3" t="s">
        <v>223</v>
      </c>
      <c r="C78" s="3" t="s">
        <v>219</v>
      </c>
      <c r="D78" s="3" t="s">
        <v>442</v>
      </c>
      <c r="E78" s="3" t="s">
        <v>443</v>
      </c>
      <c r="F78" s="3"/>
      <c r="G78" s="3"/>
      <c r="H78" s="3"/>
      <c r="I78" s="3"/>
      <c r="J78" s="5"/>
      <c r="K78" s="3" t="s">
        <v>198</v>
      </c>
      <c r="L78" s="3"/>
      <c r="M78" s="3">
        <v>24</v>
      </c>
      <c r="N78" s="3" t="s">
        <v>199</v>
      </c>
      <c r="O78" s="3" t="s">
        <v>200</v>
      </c>
      <c r="P78" s="3">
        <v>41.280991735537192</v>
      </c>
      <c r="Q78" s="3">
        <v>0</v>
      </c>
      <c r="R78" s="3" t="s">
        <v>201</v>
      </c>
      <c r="S78" s="3" t="s">
        <v>201</v>
      </c>
      <c r="T78" s="3"/>
      <c r="U78" s="3"/>
      <c r="V78" s="3"/>
      <c r="W78" s="3" t="s">
        <v>444</v>
      </c>
      <c r="X78" s="3"/>
      <c r="Y78" s="3"/>
      <c r="Z78" s="3"/>
      <c r="AA78" s="3"/>
      <c r="AB78" s="3" t="s">
        <v>201</v>
      </c>
      <c r="AD78" s="15"/>
      <c r="AE78" t="s">
        <v>869</v>
      </c>
      <c r="AG78" s="19"/>
      <c r="AH78" t="s">
        <v>869</v>
      </c>
      <c r="AJ78" s="23"/>
      <c r="AK78" t="s">
        <v>869</v>
      </c>
      <c r="AM78" s="27"/>
      <c r="AN78" t="s">
        <v>869</v>
      </c>
      <c r="AO78" s="31" t="s">
        <v>201</v>
      </c>
      <c r="AP78" s="31" t="s">
        <v>871</v>
      </c>
      <c r="AQ78" s="31"/>
      <c r="AR78" s="31"/>
      <c r="AS78" s="31"/>
      <c r="AT78" s="31"/>
      <c r="AU78" s="31"/>
      <c r="AV78" s="31">
        <v>0</v>
      </c>
      <c r="AW78" s="31">
        <v>0</v>
      </c>
      <c r="AX78" s="31">
        <v>0</v>
      </c>
      <c r="AY78" s="31">
        <v>0</v>
      </c>
      <c r="AZ78" s="31">
        <v>0</v>
      </c>
      <c r="BA78" s="31">
        <v>0</v>
      </c>
      <c r="CF78" s="35"/>
      <c r="CL78" s="40"/>
      <c r="CM78" s="45"/>
      <c r="CU78" s="50"/>
      <c r="CV78" s="54"/>
      <c r="EH78" s="61"/>
    </row>
    <row r="79" spans="1:138">
      <c r="A79" s="3" t="s">
        <v>194</v>
      </c>
      <c r="B79" s="3" t="s">
        <v>223</v>
      </c>
      <c r="C79" s="3" t="s">
        <v>219</v>
      </c>
      <c r="D79" s="3" t="s">
        <v>445</v>
      </c>
      <c r="E79" s="3" t="s">
        <v>446</v>
      </c>
      <c r="F79" s="3"/>
      <c r="G79" s="3"/>
      <c r="H79" s="3"/>
      <c r="I79" s="3"/>
      <c r="J79" s="5">
        <v>9996051191280</v>
      </c>
      <c r="K79" s="3" t="s">
        <v>402</v>
      </c>
      <c r="L79" s="3"/>
      <c r="M79" s="3">
        <v>24</v>
      </c>
      <c r="N79" s="3" t="s">
        <v>199</v>
      </c>
      <c r="O79" s="3" t="s">
        <v>200</v>
      </c>
      <c r="P79" s="3">
        <v>28.88</v>
      </c>
      <c r="Q79" s="3">
        <v>0</v>
      </c>
      <c r="R79" s="3" t="s">
        <v>201</v>
      </c>
      <c r="S79" s="3" t="s">
        <v>201</v>
      </c>
      <c r="T79" s="3"/>
      <c r="U79" s="3"/>
      <c r="V79" s="3"/>
      <c r="W79" s="3" t="s">
        <v>447</v>
      </c>
      <c r="X79" s="3"/>
      <c r="Y79" s="3"/>
      <c r="Z79" s="3"/>
      <c r="AA79" s="3"/>
      <c r="AB79" s="3" t="s">
        <v>201</v>
      </c>
      <c r="AD79" s="14"/>
      <c r="AE79" t="s">
        <v>869</v>
      </c>
      <c r="AG79" s="18"/>
      <c r="AH79" t="s">
        <v>869</v>
      </c>
      <c r="AJ79" s="22"/>
      <c r="AK79" t="s">
        <v>869</v>
      </c>
      <c r="AM79" s="26"/>
      <c r="AN79" t="s">
        <v>869</v>
      </c>
      <c r="AO79" s="31" t="s">
        <v>201</v>
      </c>
      <c r="AP79" s="31" t="s">
        <v>874</v>
      </c>
      <c r="AQ79" s="31"/>
      <c r="AR79" s="31"/>
      <c r="AS79" s="31"/>
      <c r="AT79" s="31"/>
      <c r="AU79" s="31"/>
      <c r="AV79" s="31">
        <v>0</v>
      </c>
      <c r="AW79" s="31">
        <v>0</v>
      </c>
      <c r="AX79" s="31">
        <v>0</v>
      </c>
      <c r="AY79" s="31">
        <v>0</v>
      </c>
      <c r="AZ79" s="31">
        <v>0</v>
      </c>
      <c r="BA79" s="31">
        <v>0</v>
      </c>
      <c r="CF79" s="35" t="s">
        <v>877</v>
      </c>
      <c r="CL79" s="40"/>
      <c r="CM79" s="45"/>
      <c r="CU79" s="50"/>
      <c r="CV79" s="54">
        <v>1</v>
      </c>
      <c r="EH79" s="61"/>
    </row>
    <row r="80" spans="1:138">
      <c r="A80" s="10" t="s">
        <v>194</v>
      </c>
      <c r="B80" s="10" t="s">
        <v>223</v>
      </c>
      <c r="C80" s="10" t="s">
        <v>219</v>
      </c>
      <c r="D80" s="10" t="s">
        <v>448</v>
      </c>
      <c r="E80" s="10" t="s">
        <v>449</v>
      </c>
      <c r="F80" s="1"/>
      <c r="G80" s="1"/>
      <c r="H80" s="1"/>
      <c r="I80" s="1"/>
      <c r="J80" s="2">
        <v>9996729918164</v>
      </c>
      <c r="K80" s="1" t="s">
        <v>402</v>
      </c>
      <c r="L80" s="1"/>
      <c r="M80" s="1">
        <v>24</v>
      </c>
      <c r="N80" s="1" t="s">
        <v>199</v>
      </c>
      <c r="O80" s="1" t="s">
        <v>200</v>
      </c>
      <c r="P80" s="1">
        <v>132.19</v>
      </c>
      <c r="Q80" s="1">
        <v>10</v>
      </c>
      <c r="R80" s="1" t="s">
        <v>208</v>
      </c>
      <c r="S80" s="10" t="s">
        <v>208</v>
      </c>
      <c r="T80" s="1"/>
      <c r="U80" s="1"/>
      <c r="V80" s="1"/>
      <c r="W80" s="10" t="s">
        <v>450</v>
      </c>
      <c r="X80" s="10"/>
      <c r="Y80" s="10"/>
      <c r="Z80" s="10"/>
      <c r="AA80" s="11"/>
      <c r="AB80" s="1" t="s">
        <v>201</v>
      </c>
      <c r="AD80" s="14">
        <v>10</v>
      </c>
      <c r="AE80" t="s">
        <v>869</v>
      </c>
      <c r="AG80" s="18">
        <v>20</v>
      </c>
      <c r="AH80" t="s">
        <v>869</v>
      </c>
      <c r="AJ80" s="22">
        <v>20</v>
      </c>
      <c r="AK80" t="s">
        <v>869</v>
      </c>
      <c r="AM80" s="26">
        <v>15</v>
      </c>
      <c r="AN80" t="s">
        <v>869</v>
      </c>
      <c r="AO80" s="30" t="s">
        <v>208</v>
      </c>
      <c r="AP80" s="30" t="s">
        <v>874</v>
      </c>
      <c r="AQ80" s="30"/>
      <c r="AR80" s="30"/>
      <c r="AS80" s="30"/>
      <c r="AT80" s="30"/>
      <c r="AU80" s="30"/>
      <c r="AV80" s="30">
        <v>0</v>
      </c>
      <c r="AW80" s="30">
        <v>12</v>
      </c>
      <c r="AX80" s="30">
        <v>1</v>
      </c>
      <c r="AY80" s="30">
        <v>0</v>
      </c>
      <c r="AZ80" s="30">
        <v>1</v>
      </c>
      <c r="BA80" s="30">
        <v>0</v>
      </c>
      <c r="CF80" s="37" t="s">
        <v>877</v>
      </c>
      <c r="CL80" s="42"/>
      <c r="CM80" s="47"/>
      <c r="CU80" s="52" t="s">
        <v>884</v>
      </c>
      <c r="CV80" s="56">
        <v>1</v>
      </c>
      <c r="EH80" s="63"/>
    </row>
    <row r="81" spans="1:138">
      <c r="A81" s="10" t="s">
        <v>194</v>
      </c>
      <c r="B81" s="10" t="s">
        <v>223</v>
      </c>
      <c r="C81" s="10" t="s">
        <v>219</v>
      </c>
      <c r="D81" s="10" t="s">
        <v>451</v>
      </c>
      <c r="E81" s="10" t="s">
        <v>452</v>
      </c>
      <c r="F81" s="1"/>
      <c r="G81" s="1"/>
      <c r="H81" s="1"/>
      <c r="I81" s="1"/>
      <c r="J81" s="2">
        <v>9999820451578</v>
      </c>
      <c r="K81" s="1" t="s">
        <v>402</v>
      </c>
      <c r="L81" s="1"/>
      <c r="M81" s="1">
        <v>24</v>
      </c>
      <c r="N81" s="1" t="s">
        <v>199</v>
      </c>
      <c r="O81" s="1" t="s">
        <v>200</v>
      </c>
      <c r="P81" s="1">
        <v>132.19</v>
      </c>
      <c r="Q81" s="1">
        <v>10</v>
      </c>
      <c r="R81" s="1" t="s">
        <v>208</v>
      </c>
      <c r="S81" s="10" t="s">
        <v>208</v>
      </c>
      <c r="T81" s="1"/>
      <c r="U81" s="1"/>
      <c r="V81" s="1"/>
      <c r="W81" s="10" t="s">
        <v>450</v>
      </c>
      <c r="X81" s="10"/>
      <c r="Y81" s="10"/>
      <c r="Z81" s="10"/>
      <c r="AA81" s="11"/>
      <c r="AB81" s="1" t="s">
        <v>201</v>
      </c>
      <c r="AD81" s="14">
        <v>10</v>
      </c>
      <c r="AE81" t="s">
        <v>869</v>
      </c>
      <c r="AG81" s="18">
        <v>20</v>
      </c>
      <c r="AH81" t="s">
        <v>869</v>
      </c>
      <c r="AJ81" s="22">
        <v>20</v>
      </c>
      <c r="AK81" t="s">
        <v>869</v>
      </c>
      <c r="AM81" s="26">
        <v>15</v>
      </c>
      <c r="AN81" t="s">
        <v>869</v>
      </c>
      <c r="AO81" s="30" t="s">
        <v>208</v>
      </c>
      <c r="AP81" s="30" t="s">
        <v>874</v>
      </c>
      <c r="AQ81" s="30"/>
      <c r="AR81" s="30"/>
      <c r="AS81" s="30"/>
      <c r="AT81" s="30"/>
      <c r="AU81" s="30"/>
      <c r="AV81" s="30">
        <v>0</v>
      </c>
      <c r="AW81" s="30">
        <v>13</v>
      </c>
      <c r="AX81" s="30">
        <v>1</v>
      </c>
      <c r="AY81" s="30">
        <v>0</v>
      </c>
      <c r="AZ81" s="30">
        <v>1</v>
      </c>
      <c r="BA81" s="30">
        <v>0</v>
      </c>
      <c r="CF81" s="37" t="s">
        <v>877</v>
      </c>
      <c r="CL81" s="42"/>
      <c r="CM81" s="47"/>
      <c r="CU81" s="52" t="s">
        <v>884</v>
      </c>
      <c r="CV81" s="56">
        <v>1</v>
      </c>
      <c r="EH81" s="63"/>
    </row>
    <row r="82" spans="1:138">
      <c r="A82" s="3" t="s">
        <v>194</v>
      </c>
      <c r="B82" s="3" t="s">
        <v>223</v>
      </c>
      <c r="C82" s="3" t="s">
        <v>219</v>
      </c>
      <c r="D82" s="3" t="s">
        <v>453</v>
      </c>
      <c r="E82" s="3" t="s">
        <v>454</v>
      </c>
      <c r="F82" s="3"/>
      <c r="G82" s="3"/>
      <c r="H82" s="3"/>
      <c r="I82" s="3"/>
      <c r="J82" s="5">
        <v>9992892506511</v>
      </c>
      <c r="K82" s="3" t="s">
        <v>402</v>
      </c>
      <c r="L82" s="3"/>
      <c r="M82" s="3">
        <v>24</v>
      </c>
      <c r="N82" s="3" t="s">
        <v>199</v>
      </c>
      <c r="O82" s="3" t="s">
        <v>200</v>
      </c>
      <c r="P82" s="3">
        <v>68.599999999999994</v>
      </c>
      <c r="Q82" s="3">
        <v>0</v>
      </c>
      <c r="R82" s="3" t="s">
        <v>201</v>
      </c>
      <c r="S82" s="3" t="s">
        <v>201</v>
      </c>
      <c r="T82" s="3"/>
      <c r="U82" s="3"/>
      <c r="V82" s="3"/>
      <c r="W82" s="3" t="s">
        <v>455</v>
      </c>
      <c r="X82" s="3"/>
      <c r="Y82" s="3"/>
      <c r="Z82" s="3"/>
      <c r="AA82" s="3"/>
      <c r="AB82" s="3" t="s">
        <v>201</v>
      </c>
      <c r="AD82" s="14"/>
      <c r="AE82" t="s">
        <v>869</v>
      </c>
      <c r="AG82" s="18"/>
      <c r="AH82" t="s">
        <v>869</v>
      </c>
      <c r="AJ82" s="22"/>
      <c r="AK82" t="s">
        <v>869</v>
      </c>
      <c r="AM82" s="26"/>
      <c r="AN82" t="s">
        <v>869</v>
      </c>
      <c r="AO82" s="31" t="s">
        <v>201</v>
      </c>
      <c r="AP82" s="31" t="s">
        <v>874</v>
      </c>
      <c r="AQ82" s="31"/>
      <c r="AR82" s="31"/>
      <c r="AS82" s="31"/>
      <c r="AT82" s="31"/>
      <c r="AU82" s="31"/>
      <c r="AV82" s="31">
        <v>0</v>
      </c>
      <c r="AW82" s="31">
        <v>0</v>
      </c>
      <c r="AX82" s="31">
        <v>0</v>
      </c>
      <c r="AY82" s="31">
        <v>0</v>
      </c>
      <c r="AZ82" s="31">
        <v>0</v>
      </c>
      <c r="BA82" s="31">
        <v>0</v>
      </c>
      <c r="CF82" s="35" t="s">
        <v>876</v>
      </c>
      <c r="CL82" s="40"/>
      <c r="CM82" s="45"/>
      <c r="CU82" s="50"/>
      <c r="CV82" s="54">
        <v>1</v>
      </c>
      <c r="EH82" s="61"/>
    </row>
    <row r="83" spans="1:138">
      <c r="A83" s="3" t="s">
        <v>194</v>
      </c>
      <c r="B83" s="3" t="s">
        <v>223</v>
      </c>
      <c r="C83" s="3" t="s">
        <v>219</v>
      </c>
      <c r="D83" s="3" t="s">
        <v>456</v>
      </c>
      <c r="E83" s="3" t="s">
        <v>457</v>
      </c>
      <c r="F83" s="3"/>
      <c r="G83" s="3"/>
      <c r="H83" s="3"/>
      <c r="I83" s="3"/>
      <c r="J83" s="5">
        <v>9996311145855</v>
      </c>
      <c r="K83" s="3" t="s">
        <v>402</v>
      </c>
      <c r="L83" s="3"/>
      <c r="M83" s="3">
        <v>24</v>
      </c>
      <c r="N83" s="3" t="s">
        <v>406</v>
      </c>
      <c r="O83" s="3" t="s">
        <v>200</v>
      </c>
      <c r="P83" s="3">
        <v>106.61</v>
      </c>
      <c r="Q83" s="3">
        <v>0</v>
      </c>
      <c r="R83" s="3" t="s">
        <v>201</v>
      </c>
      <c r="S83" s="3" t="s">
        <v>201</v>
      </c>
      <c r="T83" s="3"/>
      <c r="U83" s="3"/>
      <c r="V83" s="3"/>
      <c r="W83" s="3" t="s">
        <v>458</v>
      </c>
      <c r="X83" s="3"/>
      <c r="Y83" s="3"/>
      <c r="Z83" s="3"/>
      <c r="AA83" s="3"/>
      <c r="AB83" s="3" t="s">
        <v>201</v>
      </c>
      <c r="AD83" s="14"/>
      <c r="AE83" t="s">
        <v>869</v>
      </c>
      <c r="AG83" s="18"/>
      <c r="AH83" t="s">
        <v>869</v>
      </c>
      <c r="AJ83" s="22"/>
      <c r="AK83" t="s">
        <v>869</v>
      </c>
      <c r="AM83" s="26"/>
      <c r="AN83" t="s">
        <v>869</v>
      </c>
      <c r="AO83" s="31" t="s">
        <v>201</v>
      </c>
      <c r="AP83" s="31" t="s">
        <v>874</v>
      </c>
      <c r="AQ83" s="31"/>
      <c r="AR83" s="31"/>
      <c r="AS83" s="31"/>
      <c r="AT83" s="31"/>
      <c r="AU83" s="31"/>
      <c r="AV83" s="31">
        <v>0</v>
      </c>
      <c r="AW83" s="31">
        <v>0</v>
      </c>
      <c r="AX83" s="31">
        <v>0</v>
      </c>
      <c r="AY83" s="31">
        <v>0</v>
      </c>
      <c r="AZ83" s="31">
        <v>0</v>
      </c>
      <c r="BA83" s="31">
        <v>0</v>
      </c>
      <c r="CF83" s="35" t="s">
        <v>876</v>
      </c>
      <c r="CL83" s="40"/>
      <c r="CM83" s="45"/>
      <c r="CU83" s="50"/>
      <c r="CV83" s="54">
        <v>2</v>
      </c>
      <c r="EH83" s="61"/>
    </row>
    <row r="84" spans="1:138">
      <c r="A84" s="3" t="s">
        <v>194</v>
      </c>
      <c r="B84" s="3" t="s">
        <v>223</v>
      </c>
      <c r="C84" s="3" t="s">
        <v>219</v>
      </c>
      <c r="D84" s="3" t="s">
        <v>459</v>
      </c>
      <c r="E84" s="3" t="s">
        <v>460</v>
      </c>
      <c r="F84" s="3"/>
      <c r="G84" s="3"/>
      <c r="H84" s="3"/>
      <c r="I84" s="3"/>
      <c r="J84" s="5">
        <v>9990390986392</v>
      </c>
      <c r="K84" s="3" t="s">
        <v>230</v>
      </c>
      <c r="L84" s="3"/>
      <c r="M84" s="3">
        <v>24</v>
      </c>
      <c r="N84" s="3" t="s">
        <v>199</v>
      </c>
      <c r="O84" s="3" t="s">
        <v>200</v>
      </c>
      <c r="P84" s="3">
        <v>41.16</v>
      </c>
      <c r="Q84" s="3">
        <v>0</v>
      </c>
      <c r="R84" s="3" t="s">
        <v>201</v>
      </c>
      <c r="S84" s="3" t="s">
        <v>201</v>
      </c>
      <c r="T84" s="3"/>
      <c r="U84" s="3"/>
      <c r="V84" s="3"/>
      <c r="W84" s="3" t="s">
        <v>461</v>
      </c>
      <c r="X84" s="3"/>
      <c r="Y84" s="3"/>
      <c r="Z84" s="3"/>
      <c r="AA84" s="3"/>
      <c r="AB84" s="3" t="s">
        <v>201</v>
      </c>
      <c r="AD84" s="14"/>
      <c r="AE84" t="s">
        <v>869</v>
      </c>
      <c r="AG84" s="18"/>
      <c r="AH84" t="s">
        <v>869</v>
      </c>
      <c r="AJ84" s="22"/>
      <c r="AK84" t="s">
        <v>869</v>
      </c>
      <c r="AM84" s="26"/>
      <c r="AN84" t="s">
        <v>869</v>
      </c>
      <c r="AO84" s="31" t="s">
        <v>201</v>
      </c>
      <c r="AP84" s="31" t="s">
        <v>874</v>
      </c>
      <c r="AQ84" s="31"/>
      <c r="AR84" s="31"/>
      <c r="AS84" s="31"/>
      <c r="AT84" s="31"/>
      <c r="AU84" s="31"/>
      <c r="AV84" s="31">
        <v>0</v>
      </c>
      <c r="AW84" s="31">
        <v>0</v>
      </c>
      <c r="AX84" s="31">
        <v>0</v>
      </c>
      <c r="AY84" s="31">
        <v>0</v>
      </c>
      <c r="AZ84" s="31">
        <v>0</v>
      </c>
      <c r="BA84" s="31">
        <v>0</v>
      </c>
      <c r="CF84" s="35" t="s">
        <v>876</v>
      </c>
      <c r="CL84" s="40"/>
      <c r="CM84" s="45"/>
      <c r="CU84" s="50"/>
      <c r="CV84" s="54">
        <v>1</v>
      </c>
      <c r="EH84" s="61"/>
    </row>
    <row r="85" spans="1:138">
      <c r="A85" s="10" t="s">
        <v>194</v>
      </c>
      <c r="B85" s="10" t="s">
        <v>223</v>
      </c>
      <c r="C85" s="10" t="s">
        <v>302</v>
      </c>
      <c r="D85" s="10" t="s">
        <v>462</v>
      </c>
      <c r="E85" s="10" t="s">
        <v>463</v>
      </c>
      <c r="F85" s="4"/>
      <c r="G85" s="4"/>
      <c r="H85" s="4"/>
      <c r="I85" s="4"/>
      <c r="J85" s="6">
        <v>9996672531281</v>
      </c>
      <c r="K85" s="4" t="s">
        <v>198</v>
      </c>
      <c r="L85" s="4"/>
      <c r="M85" s="4">
        <v>24</v>
      </c>
      <c r="N85" s="4" t="s">
        <v>199</v>
      </c>
      <c r="O85" s="4" t="s">
        <v>200</v>
      </c>
      <c r="P85" s="4">
        <v>190.04132231404958</v>
      </c>
      <c r="Q85" s="4">
        <v>10</v>
      </c>
      <c r="R85" s="4" t="s">
        <v>208</v>
      </c>
      <c r="S85" s="10" t="s">
        <v>208</v>
      </c>
      <c r="T85" s="4"/>
      <c r="U85" s="4"/>
      <c r="V85" s="4"/>
      <c r="W85" s="10" t="s">
        <v>464</v>
      </c>
      <c r="X85" s="10"/>
      <c r="Y85" s="10"/>
      <c r="Z85" s="10"/>
      <c r="AA85" s="11"/>
      <c r="AB85" s="4" t="s">
        <v>201</v>
      </c>
      <c r="AD85" s="16">
        <v>15</v>
      </c>
      <c r="AE85" t="s">
        <v>869</v>
      </c>
      <c r="AG85" s="20">
        <v>25</v>
      </c>
      <c r="AH85" t="s">
        <v>869</v>
      </c>
      <c r="AJ85" s="24">
        <v>25</v>
      </c>
      <c r="AK85" t="s">
        <v>869</v>
      </c>
      <c r="AM85" s="28">
        <v>25</v>
      </c>
      <c r="AN85" t="s">
        <v>869</v>
      </c>
      <c r="AO85" s="32" t="s">
        <v>208</v>
      </c>
      <c r="AP85" s="32" t="s">
        <v>871</v>
      </c>
      <c r="AQ85" s="32"/>
      <c r="AR85" s="32"/>
      <c r="AS85" s="32"/>
      <c r="AT85" s="32"/>
      <c r="AU85" s="32"/>
      <c r="AV85" s="32">
        <v>0</v>
      </c>
      <c r="AW85" s="32">
        <v>0</v>
      </c>
      <c r="AX85" s="32">
        <v>0</v>
      </c>
      <c r="AY85" s="32">
        <v>0</v>
      </c>
      <c r="AZ85" s="32">
        <v>0</v>
      </c>
      <c r="BA85" s="32">
        <v>0</v>
      </c>
      <c r="CF85" s="37" t="s">
        <v>876</v>
      </c>
      <c r="CL85" s="42" t="s">
        <v>881</v>
      </c>
      <c r="CM85" s="47"/>
      <c r="CU85" s="52"/>
      <c r="CV85" s="56"/>
      <c r="EH85" s="63" t="s">
        <v>886</v>
      </c>
    </row>
    <row r="86" spans="1:138">
      <c r="A86" s="10" t="s">
        <v>194</v>
      </c>
      <c r="B86" s="10" t="s">
        <v>223</v>
      </c>
      <c r="C86" s="10" t="s">
        <v>224</v>
      </c>
      <c r="D86" s="10" t="s">
        <v>465</v>
      </c>
      <c r="E86" s="10" t="s">
        <v>466</v>
      </c>
      <c r="F86" s="4"/>
      <c r="G86" s="4"/>
      <c r="H86" s="4"/>
      <c r="I86" s="4"/>
      <c r="J86" s="6">
        <v>9995474456754</v>
      </c>
      <c r="K86" s="4" t="s">
        <v>198</v>
      </c>
      <c r="L86" s="4"/>
      <c r="M86" s="4">
        <v>24</v>
      </c>
      <c r="N86" s="4" t="s">
        <v>199</v>
      </c>
      <c r="O86" s="4" t="s">
        <v>200</v>
      </c>
      <c r="P86" s="4">
        <v>37.97520661157025</v>
      </c>
      <c r="Q86" s="4">
        <v>0</v>
      </c>
      <c r="R86" s="4" t="s">
        <v>201</v>
      </c>
      <c r="S86" s="10" t="s">
        <v>208</v>
      </c>
      <c r="T86" s="4"/>
      <c r="U86" s="4"/>
      <c r="V86" s="4"/>
      <c r="W86" s="10" t="s">
        <v>467</v>
      </c>
      <c r="X86" s="10"/>
      <c r="Y86" s="10"/>
      <c r="Z86" s="10"/>
      <c r="AA86" s="11"/>
      <c r="AB86" s="4" t="s">
        <v>201</v>
      </c>
      <c r="AD86" s="16">
        <v>15</v>
      </c>
      <c r="AE86" t="s">
        <v>869</v>
      </c>
      <c r="AG86" s="20">
        <v>25</v>
      </c>
      <c r="AH86" t="s">
        <v>869</v>
      </c>
      <c r="AJ86" s="24">
        <v>25</v>
      </c>
      <c r="AK86" t="s">
        <v>869</v>
      </c>
      <c r="AM86" s="28">
        <v>25</v>
      </c>
      <c r="AN86" t="s">
        <v>869</v>
      </c>
      <c r="AO86" s="32" t="s">
        <v>208</v>
      </c>
      <c r="AP86" s="32" t="s">
        <v>871</v>
      </c>
      <c r="AQ86" s="32"/>
      <c r="AR86" s="32"/>
      <c r="AS86" s="32"/>
      <c r="AT86" s="32"/>
      <c r="AU86" s="32"/>
      <c r="AV86" s="32">
        <v>0</v>
      </c>
      <c r="AW86" s="32">
        <v>0</v>
      </c>
      <c r="AX86" s="32">
        <v>0</v>
      </c>
      <c r="AY86" s="32">
        <v>0</v>
      </c>
      <c r="AZ86" s="32">
        <v>0</v>
      </c>
      <c r="BA86" s="32">
        <v>0</v>
      </c>
      <c r="CF86" s="37"/>
      <c r="CL86" s="42"/>
      <c r="CM86" s="47"/>
      <c r="CU86" s="52"/>
      <c r="CV86" s="56"/>
      <c r="EH86" s="63"/>
    </row>
    <row r="87" spans="1:138">
      <c r="A87" s="10" t="s">
        <v>194</v>
      </c>
      <c r="B87" s="10" t="s">
        <v>223</v>
      </c>
      <c r="C87" s="10" t="s">
        <v>219</v>
      </c>
      <c r="D87" s="10" t="s">
        <v>468</v>
      </c>
      <c r="E87" s="10" t="s">
        <v>469</v>
      </c>
      <c r="F87" s="4"/>
      <c r="G87" s="4"/>
      <c r="H87" s="4"/>
      <c r="I87" s="4"/>
      <c r="J87" s="6">
        <v>9998758116191</v>
      </c>
      <c r="K87" s="4" t="s">
        <v>198</v>
      </c>
      <c r="L87" s="4"/>
      <c r="M87" s="4">
        <v>24</v>
      </c>
      <c r="N87" s="4" t="s">
        <v>199</v>
      </c>
      <c r="O87" s="4" t="s">
        <v>200</v>
      </c>
      <c r="P87" s="4">
        <v>181.77685950413223</v>
      </c>
      <c r="Q87" s="4">
        <v>10</v>
      </c>
      <c r="R87" s="4" t="s">
        <v>208</v>
      </c>
      <c r="S87" s="10" t="s">
        <v>208</v>
      </c>
      <c r="T87" s="4"/>
      <c r="U87" s="4"/>
      <c r="V87" s="4"/>
      <c r="W87" s="10" t="s">
        <v>470</v>
      </c>
      <c r="X87" s="10"/>
      <c r="Y87" s="10"/>
      <c r="Z87" s="10"/>
      <c r="AA87" s="11" t="s">
        <v>471</v>
      </c>
      <c r="AB87" s="4" t="s">
        <v>201</v>
      </c>
      <c r="AD87" s="16">
        <v>15</v>
      </c>
      <c r="AE87" t="s">
        <v>869</v>
      </c>
      <c r="AG87" s="20">
        <v>25</v>
      </c>
      <c r="AH87" t="s">
        <v>869</v>
      </c>
      <c r="AJ87" s="24">
        <v>25</v>
      </c>
      <c r="AK87" t="s">
        <v>869</v>
      </c>
      <c r="AM87" s="28">
        <v>25</v>
      </c>
      <c r="AN87" t="s">
        <v>869</v>
      </c>
      <c r="AO87" s="32" t="s">
        <v>208</v>
      </c>
      <c r="AP87" s="32" t="s">
        <v>871</v>
      </c>
      <c r="AQ87" s="32"/>
      <c r="AR87" s="32"/>
      <c r="AS87" s="32"/>
      <c r="AT87" s="32"/>
      <c r="AU87" s="32"/>
      <c r="AV87" s="32">
        <v>0</v>
      </c>
      <c r="AW87" s="32">
        <v>0</v>
      </c>
      <c r="AX87" s="32">
        <v>0</v>
      </c>
      <c r="AY87" s="32">
        <v>0</v>
      </c>
      <c r="AZ87" s="32">
        <v>0</v>
      </c>
      <c r="BA87" s="32">
        <v>0</v>
      </c>
      <c r="CF87" s="37" t="s">
        <v>877</v>
      </c>
      <c r="CL87" s="42"/>
      <c r="CM87" s="47"/>
      <c r="CU87" s="52" t="s">
        <v>883</v>
      </c>
      <c r="CV87" s="56">
        <v>2</v>
      </c>
      <c r="EH87" s="63" t="s">
        <v>894</v>
      </c>
    </row>
    <row r="88" spans="1:138">
      <c r="A88" s="10" t="s">
        <v>194</v>
      </c>
      <c r="B88" s="10" t="s">
        <v>223</v>
      </c>
      <c r="C88" s="10" t="s">
        <v>302</v>
      </c>
      <c r="D88" s="10" t="s">
        <v>472</v>
      </c>
      <c r="E88" s="10" t="s">
        <v>473</v>
      </c>
      <c r="F88" s="4"/>
      <c r="G88" s="4"/>
      <c r="H88" s="4"/>
      <c r="I88" s="4"/>
      <c r="J88" s="6">
        <v>9998665117991</v>
      </c>
      <c r="K88" s="4" t="s">
        <v>198</v>
      </c>
      <c r="L88" s="4"/>
      <c r="M88" s="4">
        <v>24</v>
      </c>
      <c r="N88" s="4" t="s">
        <v>199</v>
      </c>
      <c r="O88" s="4" t="s">
        <v>200</v>
      </c>
      <c r="P88" s="4">
        <v>99.132231404958688</v>
      </c>
      <c r="Q88" s="4">
        <v>10</v>
      </c>
      <c r="R88" s="4" t="s">
        <v>208</v>
      </c>
      <c r="S88" s="10" t="s">
        <v>208</v>
      </c>
      <c r="T88" s="4" t="s">
        <v>201</v>
      </c>
      <c r="U88" s="4" t="s">
        <v>201</v>
      </c>
      <c r="V88" s="4" t="s">
        <v>201</v>
      </c>
      <c r="W88" s="10" t="s">
        <v>474</v>
      </c>
      <c r="X88" s="10">
        <v>118</v>
      </c>
      <c r="Y88" s="10"/>
      <c r="Z88" s="10"/>
      <c r="AA88" s="11"/>
      <c r="AB88" s="4" t="s">
        <v>201</v>
      </c>
      <c r="AD88" s="16">
        <v>15</v>
      </c>
      <c r="AE88" t="s">
        <v>869</v>
      </c>
      <c r="AG88" s="20">
        <v>25</v>
      </c>
      <c r="AH88" t="s">
        <v>869</v>
      </c>
      <c r="AJ88" s="24">
        <v>25</v>
      </c>
      <c r="AK88" t="s">
        <v>869</v>
      </c>
      <c r="AM88" s="28">
        <v>25</v>
      </c>
      <c r="AN88" t="s">
        <v>869</v>
      </c>
      <c r="AO88" s="32" t="s">
        <v>208</v>
      </c>
      <c r="AP88" s="32" t="s">
        <v>871</v>
      </c>
      <c r="AQ88" s="32"/>
      <c r="AR88" s="32"/>
      <c r="AS88" s="32"/>
      <c r="AT88" s="32"/>
      <c r="AU88" s="32"/>
      <c r="AV88" s="32">
        <v>0</v>
      </c>
      <c r="AW88" s="32">
        <v>0</v>
      </c>
      <c r="AX88" s="32">
        <v>0</v>
      </c>
      <c r="AY88" s="32">
        <v>0</v>
      </c>
      <c r="AZ88" s="32">
        <v>0</v>
      </c>
      <c r="BA88" s="32">
        <v>0</v>
      </c>
      <c r="CF88" s="37" t="s">
        <v>877</v>
      </c>
      <c r="CL88" s="42" t="s">
        <v>881</v>
      </c>
      <c r="CM88" s="47"/>
      <c r="CU88" s="52"/>
      <c r="CV88" s="56"/>
      <c r="EH88" s="63" t="s">
        <v>899</v>
      </c>
    </row>
    <row r="89" spans="1:138">
      <c r="A89" s="10" t="s">
        <v>194</v>
      </c>
      <c r="B89" s="10" t="s">
        <v>223</v>
      </c>
      <c r="C89" s="10" t="s">
        <v>219</v>
      </c>
      <c r="D89" s="10" t="s">
        <v>475</v>
      </c>
      <c r="E89" s="10" t="s">
        <v>476</v>
      </c>
      <c r="F89" s="1">
        <v>22447</v>
      </c>
      <c r="G89" s="1"/>
      <c r="H89" s="1"/>
      <c r="I89" s="1"/>
      <c r="J89" s="2">
        <v>8003168946045</v>
      </c>
      <c r="K89" s="1" t="s">
        <v>288</v>
      </c>
      <c r="L89" s="1"/>
      <c r="M89" s="1">
        <v>24</v>
      </c>
      <c r="N89" s="1" t="s">
        <v>199</v>
      </c>
      <c r="O89" s="1" t="s">
        <v>200</v>
      </c>
      <c r="P89" s="1">
        <v>247.89256198346999</v>
      </c>
      <c r="Q89" s="1">
        <v>0</v>
      </c>
      <c r="R89" s="1" t="s">
        <v>201</v>
      </c>
      <c r="S89" s="10" t="s">
        <v>208</v>
      </c>
      <c r="T89" s="1"/>
      <c r="U89" s="1"/>
      <c r="V89" s="1"/>
      <c r="W89" s="10" t="s">
        <v>477</v>
      </c>
      <c r="X89" s="10"/>
      <c r="Y89" s="10"/>
      <c r="Z89" s="10"/>
      <c r="AA89" s="11" t="s">
        <v>478</v>
      </c>
      <c r="AB89" s="1" t="s">
        <v>201</v>
      </c>
      <c r="AD89" s="14">
        <v>15</v>
      </c>
      <c r="AE89" t="s">
        <v>869</v>
      </c>
      <c r="AG89" s="18">
        <v>25</v>
      </c>
      <c r="AH89" t="s">
        <v>869</v>
      </c>
      <c r="AJ89" s="22">
        <v>25</v>
      </c>
      <c r="AK89" t="s">
        <v>869</v>
      </c>
      <c r="AM89" s="26">
        <v>20</v>
      </c>
      <c r="AN89" t="s">
        <v>869</v>
      </c>
      <c r="AO89" s="30" t="s">
        <v>208</v>
      </c>
      <c r="AP89" s="30" t="s">
        <v>872</v>
      </c>
      <c r="AQ89" s="30" t="s">
        <v>873</v>
      </c>
      <c r="AR89" s="30" t="s">
        <v>873</v>
      </c>
      <c r="AS89" s="30" t="s">
        <v>873</v>
      </c>
      <c r="AT89" s="30" t="s">
        <v>873</v>
      </c>
      <c r="AU89" s="30"/>
      <c r="AV89" s="30">
        <v>0</v>
      </c>
      <c r="AW89" s="30">
        <v>0</v>
      </c>
      <c r="AX89" s="30">
        <v>0</v>
      </c>
      <c r="AY89" s="30">
        <v>0</v>
      </c>
      <c r="AZ89" s="30">
        <v>0</v>
      </c>
      <c r="BA89" s="30">
        <v>0</v>
      </c>
      <c r="CF89" s="37" t="s">
        <v>877</v>
      </c>
      <c r="CL89" s="42"/>
      <c r="CM89" s="47"/>
      <c r="CU89" s="52" t="s">
        <v>883</v>
      </c>
      <c r="CV89" s="56">
        <v>3</v>
      </c>
      <c r="EH89" s="63" t="s">
        <v>888</v>
      </c>
    </row>
    <row r="90" spans="1:138">
      <c r="A90" s="10" t="s">
        <v>194</v>
      </c>
      <c r="B90" s="10" t="s">
        <v>223</v>
      </c>
      <c r="C90" s="10" t="s">
        <v>224</v>
      </c>
      <c r="D90" s="10" t="s">
        <v>479</v>
      </c>
      <c r="E90" s="10" t="s">
        <v>480</v>
      </c>
      <c r="F90" s="4"/>
      <c r="G90" s="4"/>
      <c r="H90" s="4"/>
      <c r="I90" s="4"/>
      <c r="J90" s="6">
        <v>9999879741439</v>
      </c>
      <c r="K90" s="4" t="s">
        <v>198</v>
      </c>
      <c r="L90" s="4"/>
      <c r="M90" s="4">
        <v>24</v>
      </c>
      <c r="N90" s="4" t="s">
        <v>199</v>
      </c>
      <c r="O90" s="4" t="s">
        <v>200</v>
      </c>
      <c r="P90" s="4">
        <v>5.7438016530000002</v>
      </c>
      <c r="Q90" s="4">
        <v>0</v>
      </c>
      <c r="R90" s="4" t="s">
        <v>201</v>
      </c>
      <c r="S90" s="10" t="s">
        <v>208</v>
      </c>
      <c r="T90" s="4"/>
      <c r="U90" s="4"/>
      <c r="V90" s="4"/>
      <c r="W90" s="10" t="s">
        <v>481</v>
      </c>
      <c r="X90" s="10"/>
      <c r="Y90" s="10"/>
      <c r="Z90" s="10"/>
      <c r="AA90" s="10"/>
      <c r="AB90" s="4" t="s">
        <v>201</v>
      </c>
      <c r="AD90" s="16">
        <v>25</v>
      </c>
      <c r="AE90" t="s">
        <v>869</v>
      </c>
      <c r="AG90" s="20">
        <v>35</v>
      </c>
      <c r="AH90" t="s">
        <v>869</v>
      </c>
      <c r="AJ90" s="24">
        <v>35</v>
      </c>
      <c r="AK90" t="s">
        <v>869</v>
      </c>
      <c r="AM90" s="28">
        <v>35</v>
      </c>
      <c r="AN90" t="s">
        <v>869</v>
      </c>
      <c r="AO90" s="32" t="s">
        <v>208</v>
      </c>
      <c r="AP90" s="32" t="s">
        <v>871</v>
      </c>
      <c r="AQ90" s="32"/>
      <c r="AR90" s="32"/>
      <c r="AS90" s="32"/>
      <c r="AT90" s="32"/>
      <c r="AU90" s="32"/>
      <c r="AV90" s="32">
        <v>0</v>
      </c>
      <c r="AW90" s="32">
        <v>0</v>
      </c>
      <c r="AX90" s="32">
        <v>0</v>
      </c>
      <c r="AY90" s="32">
        <v>0</v>
      </c>
      <c r="AZ90" s="32">
        <v>0</v>
      </c>
      <c r="BA90" s="32">
        <v>0</v>
      </c>
      <c r="CF90" s="37"/>
      <c r="CL90" s="42"/>
      <c r="CM90" s="47"/>
      <c r="CU90" s="52"/>
      <c r="CV90" s="56"/>
      <c r="EH90" s="63"/>
    </row>
    <row r="91" spans="1:138">
      <c r="A91" s="10" t="s">
        <v>194</v>
      </c>
      <c r="B91" s="10" t="s">
        <v>223</v>
      </c>
      <c r="C91" s="10" t="s">
        <v>224</v>
      </c>
      <c r="D91" s="10" t="s">
        <v>482</v>
      </c>
      <c r="E91" s="10" t="s">
        <v>483</v>
      </c>
      <c r="F91" s="4"/>
      <c r="G91" s="4"/>
      <c r="H91" s="4"/>
      <c r="I91" s="4"/>
      <c r="J91" s="6">
        <v>9999295780050</v>
      </c>
      <c r="K91" s="4" t="s">
        <v>198</v>
      </c>
      <c r="L91" s="4"/>
      <c r="M91" s="4">
        <v>24</v>
      </c>
      <c r="N91" s="4" t="s">
        <v>199</v>
      </c>
      <c r="O91" s="4" t="s">
        <v>200</v>
      </c>
      <c r="P91" s="4">
        <v>37.97520661157025</v>
      </c>
      <c r="Q91" s="4">
        <v>0</v>
      </c>
      <c r="R91" s="4" t="s">
        <v>201</v>
      </c>
      <c r="S91" s="10" t="s">
        <v>208</v>
      </c>
      <c r="T91" s="4"/>
      <c r="U91" s="4"/>
      <c r="V91" s="4"/>
      <c r="W91" s="10" t="s">
        <v>484</v>
      </c>
      <c r="X91" s="10"/>
      <c r="Y91" s="10"/>
      <c r="Z91" s="10"/>
      <c r="AA91" s="10"/>
      <c r="AB91" s="4" t="s">
        <v>201</v>
      </c>
      <c r="AD91" s="16">
        <v>15</v>
      </c>
      <c r="AE91" t="s">
        <v>869</v>
      </c>
      <c r="AG91" s="20">
        <v>25</v>
      </c>
      <c r="AH91" t="s">
        <v>869</v>
      </c>
      <c r="AJ91" s="24">
        <v>25</v>
      </c>
      <c r="AK91" t="s">
        <v>869</v>
      </c>
      <c r="AM91" s="28">
        <v>25</v>
      </c>
      <c r="AN91" t="s">
        <v>869</v>
      </c>
      <c r="AO91" s="32" t="s">
        <v>208</v>
      </c>
      <c r="AP91" s="32" t="s">
        <v>871</v>
      </c>
      <c r="AQ91" s="32"/>
      <c r="AR91" s="32"/>
      <c r="AS91" s="32"/>
      <c r="AT91" s="32"/>
      <c r="AU91" s="32"/>
      <c r="AV91" s="32">
        <v>0</v>
      </c>
      <c r="AW91" s="32">
        <v>0</v>
      </c>
      <c r="AX91" s="32">
        <v>0</v>
      </c>
      <c r="AY91" s="32">
        <v>0</v>
      </c>
      <c r="AZ91" s="32">
        <v>0</v>
      </c>
      <c r="BA91" s="32">
        <v>0</v>
      </c>
      <c r="CF91" s="37"/>
      <c r="CL91" s="42"/>
      <c r="CM91" s="47"/>
      <c r="CU91" s="52"/>
      <c r="CV91" s="56"/>
      <c r="EH91" s="63"/>
    </row>
    <row r="92" spans="1:138">
      <c r="A92" s="10" t="s">
        <v>194</v>
      </c>
      <c r="B92" s="10" t="s">
        <v>223</v>
      </c>
      <c r="C92" s="10" t="s">
        <v>224</v>
      </c>
      <c r="D92" s="10" t="s">
        <v>485</v>
      </c>
      <c r="E92" s="10" t="s">
        <v>486</v>
      </c>
      <c r="F92" s="4"/>
      <c r="G92" s="4"/>
      <c r="H92" s="4"/>
      <c r="I92" s="4"/>
      <c r="J92" s="6">
        <v>9991219619675</v>
      </c>
      <c r="K92" s="4" t="s">
        <v>198</v>
      </c>
      <c r="L92" s="4"/>
      <c r="M92" s="4">
        <v>24</v>
      </c>
      <c r="N92" s="4" t="s">
        <v>199</v>
      </c>
      <c r="O92" s="4" t="s">
        <v>200</v>
      </c>
      <c r="P92" s="4">
        <v>70.206599999999995</v>
      </c>
      <c r="Q92" s="4">
        <v>0</v>
      </c>
      <c r="R92" s="4" t="s">
        <v>201</v>
      </c>
      <c r="S92" s="10" t="s">
        <v>208</v>
      </c>
      <c r="T92" s="4" t="s">
        <v>201</v>
      </c>
      <c r="U92" s="4" t="s">
        <v>201</v>
      </c>
      <c r="V92" s="4" t="s">
        <v>201</v>
      </c>
      <c r="W92" s="10" t="s">
        <v>487</v>
      </c>
      <c r="X92" s="10"/>
      <c r="Y92" s="10"/>
      <c r="Z92" s="10"/>
      <c r="AA92" s="10"/>
      <c r="AB92" s="4" t="s">
        <v>201</v>
      </c>
      <c r="AD92" s="16">
        <v>15</v>
      </c>
      <c r="AE92" t="s">
        <v>869</v>
      </c>
      <c r="AG92" s="20">
        <v>25</v>
      </c>
      <c r="AH92" t="s">
        <v>869</v>
      </c>
      <c r="AJ92" s="24">
        <v>25</v>
      </c>
      <c r="AK92" t="s">
        <v>869</v>
      </c>
      <c r="AM92" s="28">
        <v>25</v>
      </c>
      <c r="AN92" t="s">
        <v>869</v>
      </c>
      <c r="AO92" s="32" t="s">
        <v>208</v>
      </c>
      <c r="AP92" s="32" t="s">
        <v>871</v>
      </c>
      <c r="AQ92" s="32"/>
      <c r="AR92" s="32"/>
      <c r="AS92" s="32"/>
      <c r="AT92" s="32"/>
      <c r="AU92" s="32"/>
      <c r="AV92" s="32">
        <v>0</v>
      </c>
      <c r="AW92" s="32">
        <v>0</v>
      </c>
      <c r="AX92" s="32">
        <v>0</v>
      </c>
      <c r="AY92" s="32">
        <v>0</v>
      </c>
      <c r="AZ92" s="32">
        <v>0</v>
      </c>
      <c r="BA92" s="32">
        <v>0</v>
      </c>
      <c r="CF92" s="37"/>
      <c r="CL92" s="42"/>
      <c r="CM92" s="47"/>
      <c r="CU92" s="52"/>
      <c r="CV92" s="56"/>
      <c r="EH92" s="63"/>
    </row>
    <row r="93" spans="1:138">
      <c r="A93" s="10" t="s">
        <v>194</v>
      </c>
      <c r="B93" s="10" t="s">
        <v>223</v>
      </c>
      <c r="C93" s="10" t="s">
        <v>224</v>
      </c>
      <c r="D93" s="10" t="s">
        <v>488</v>
      </c>
      <c r="E93" s="10" t="s">
        <v>489</v>
      </c>
      <c r="F93" s="4"/>
      <c r="G93" s="4"/>
      <c r="H93" s="4"/>
      <c r="I93" s="4"/>
      <c r="J93" s="6">
        <v>9993309835262</v>
      </c>
      <c r="K93" s="4" t="s">
        <v>198</v>
      </c>
      <c r="L93" s="4"/>
      <c r="M93" s="4">
        <v>24</v>
      </c>
      <c r="N93" s="4" t="s">
        <v>199</v>
      </c>
      <c r="O93" s="4" t="s">
        <v>200</v>
      </c>
      <c r="P93" s="4">
        <v>73.512400000000014</v>
      </c>
      <c r="Q93" s="4">
        <v>0</v>
      </c>
      <c r="R93" s="4" t="s">
        <v>201</v>
      </c>
      <c r="S93" s="10" t="s">
        <v>208</v>
      </c>
      <c r="T93" s="4" t="s">
        <v>201</v>
      </c>
      <c r="U93" s="4" t="s">
        <v>201</v>
      </c>
      <c r="V93" s="4" t="s">
        <v>201</v>
      </c>
      <c r="W93" s="10" t="s">
        <v>490</v>
      </c>
      <c r="X93" s="10"/>
      <c r="Y93" s="10"/>
      <c r="Z93" s="10"/>
      <c r="AA93" s="10"/>
      <c r="AB93" s="4" t="s">
        <v>201</v>
      </c>
      <c r="AD93" s="16">
        <v>15</v>
      </c>
      <c r="AE93" t="s">
        <v>869</v>
      </c>
      <c r="AG93" s="20">
        <v>25</v>
      </c>
      <c r="AH93" t="s">
        <v>869</v>
      </c>
      <c r="AJ93" s="24">
        <v>25</v>
      </c>
      <c r="AK93" t="s">
        <v>869</v>
      </c>
      <c r="AM93" s="28">
        <v>25</v>
      </c>
      <c r="AN93" t="s">
        <v>869</v>
      </c>
      <c r="AO93" s="32" t="s">
        <v>208</v>
      </c>
      <c r="AP93" s="32" t="s">
        <v>871</v>
      </c>
      <c r="AQ93" s="32"/>
      <c r="AR93" s="32"/>
      <c r="AS93" s="32"/>
      <c r="AT93" s="32"/>
      <c r="AU93" s="32"/>
      <c r="AV93" s="32">
        <v>0</v>
      </c>
      <c r="AW93" s="32">
        <v>0</v>
      </c>
      <c r="AX93" s="32">
        <v>0</v>
      </c>
      <c r="AY93" s="32">
        <v>0</v>
      </c>
      <c r="AZ93" s="32">
        <v>0</v>
      </c>
      <c r="BA93" s="32">
        <v>0</v>
      </c>
      <c r="CF93" s="37"/>
      <c r="CL93" s="42"/>
      <c r="CM93" s="47"/>
      <c r="CU93" s="52"/>
      <c r="CV93" s="56"/>
      <c r="EH93" s="63"/>
    </row>
    <row r="94" spans="1:138">
      <c r="A94" s="10" t="s">
        <v>194</v>
      </c>
      <c r="B94" s="10" t="s">
        <v>223</v>
      </c>
      <c r="C94" s="10" t="s">
        <v>224</v>
      </c>
      <c r="D94" s="10" t="s">
        <v>491</v>
      </c>
      <c r="E94" s="10" t="s">
        <v>492</v>
      </c>
      <c r="F94" s="4"/>
      <c r="G94" s="4"/>
      <c r="H94" s="4"/>
      <c r="I94" s="4"/>
      <c r="J94" s="6">
        <v>9991744261509</v>
      </c>
      <c r="K94" s="4" t="s">
        <v>198</v>
      </c>
      <c r="L94" s="4"/>
      <c r="M94" s="4">
        <v>24</v>
      </c>
      <c r="N94" s="4" t="s">
        <v>199</v>
      </c>
      <c r="O94" s="4" t="s">
        <v>200</v>
      </c>
      <c r="P94" s="4">
        <v>20.619834710000003</v>
      </c>
      <c r="Q94" s="4">
        <v>0</v>
      </c>
      <c r="R94" s="4" t="s">
        <v>201</v>
      </c>
      <c r="S94" s="10" t="s">
        <v>208</v>
      </c>
      <c r="T94" s="4"/>
      <c r="U94" s="4"/>
      <c r="V94" s="4"/>
      <c r="W94" s="10" t="s">
        <v>493</v>
      </c>
      <c r="X94" s="10"/>
      <c r="Y94" s="10"/>
      <c r="Z94" s="10"/>
      <c r="AA94" s="10"/>
      <c r="AB94" s="4" t="s">
        <v>201</v>
      </c>
      <c r="AD94" s="16">
        <v>20</v>
      </c>
      <c r="AE94" t="s">
        <v>869</v>
      </c>
      <c r="AG94" s="20">
        <v>30</v>
      </c>
      <c r="AH94" t="s">
        <v>869</v>
      </c>
      <c r="AJ94" s="24">
        <v>30</v>
      </c>
      <c r="AK94" t="s">
        <v>869</v>
      </c>
      <c r="AM94" s="28">
        <v>30</v>
      </c>
      <c r="AN94" t="s">
        <v>869</v>
      </c>
      <c r="AO94" s="32" t="s">
        <v>208</v>
      </c>
      <c r="AP94" s="32" t="s">
        <v>871</v>
      </c>
      <c r="AQ94" s="32"/>
      <c r="AR94" s="32"/>
      <c r="AS94" s="32"/>
      <c r="AT94" s="32"/>
      <c r="AU94" s="32"/>
      <c r="AV94" s="32">
        <v>0</v>
      </c>
      <c r="AW94" s="32">
        <v>0</v>
      </c>
      <c r="AX94" s="32">
        <v>0</v>
      </c>
      <c r="AY94" s="32">
        <v>0</v>
      </c>
      <c r="AZ94" s="32">
        <v>1</v>
      </c>
      <c r="BA94" s="32">
        <v>2</v>
      </c>
      <c r="CF94" s="37"/>
      <c r="CL94" s="42"/>
      <c r="CM94" s="47"/>
      <c r="CU94" s="52"/>
      <c r="CV94" s="56"/>
      <c r="EH94" s="63"/>
    </row>
    <row r="95" spans="1:138">
      <c r="A95" s="10" t="s">
        <v>194</v>
      </c>
      <c r="B95" s="10" t="s">
        <v>223</v>
      </c>
      <c r="C95" s="10" t="s">
        <v>224</v>
      </c>
      <c r="D95" s="10" t="s">
        <v>494</v>
      </c>
      <c r="E95" s="10" t="s">
        <v>495</v>
      </c>
      <c r="F95" s="4"/>
      <c r="G95" s="4"/>
      <c r="H95" s="4"/>
      <c r="I95" s="4"/>
      <c r="J95" s="6">
        <v>9999991144217</v>
      </c>
      <c r="K95" s="4" t="s">
        <v>198</v>
      </c>
      <c r="L95" s="4"/>
      <c r="M95" s="4">
        <v>24</v>
      </c>
      <c r="N95" s="4" t="s">
        <v>199</v>
      </c>
      <c r="O95" s="4" t="s">
        <v>200</v>
      </c>
      <c r="P95" s="4">
        <v>5.7438016528925626</v>
      </c>
      <c r="Q95" s="4">
        <v>0</v>
      </c>
      <c r="R95" s="4" t="s">
        <v>201</v>
      </c>
      <c r="S95" s="10" t="s">
        <v>208</v>
      </c>
      <c r="T95" s="4" t="s">
        <v>201</v>
      </c>
      <c r="U95" s="4" t="s">
        <v>201</v>
      </c>
      <c r="V95" s="4" t="s">
        <v>201</v>
      </c>
      <c r="W95" s="10" t="s">
        <v>496</v>
      </c>
      <c r="X95" s="10"/>
      <c r="Y95" s="10"/>
      <c r="Z95" s="10"/>
      <c r="AA95" s="10"/>
      <c r="AB95" s="4" t="s">
        <v>201</v>
      </c>
      <c r="AD95" s="16">
        <v>25</v>
      </c>
      <c r="AE95" t="s">
        <v>869</v>
      </c>
      <c r="AG95" s="20">
        <v>35</v>
      </c>
      <c r="AH95" t="s">
        <v>869</v>
      </c>
      <c r="AJ95" s="24">
        <v>35</v>
      </c>
      <c r="AK95" t="s">
        <v>869</v>
      </c>
      <c r="AM95" s="28">
        <v>35</v>
      </c>
      <c r="AN95" t="s">
        <v>869</v>
      </c>
      <c r="AO95" s="32" t="s">
        <v>208</v>
      </c>
      <c r="AP95" s="32" t="s">
        <v>871</v>
      </c>
      <c r="AQ95" s="32"/>
      <c r="AR95" s="32"/>
      <c r="AS95" s="32"/>
      <c r="AT95" s="32"/>
      <c r="AU95" s="32"/>
      <c r="AV95" s="32">
        <v>0</v>
      </c>
      <c r="AW95" s="32">
        <v>0</v>
      </c>
      <c r="AX95" s="32">
        <v>0</v>
      </c>
      <c r="AY95" s="32">
        <v>0</v>
      </c>
      <c r="AZ95" s="32">
        <v>0</v>
      </c>
      <c r="BA95" s="32">
        <v>0</v>
      </c>
      <c r="CF95" s="37"/>
      <c r="CL95" s="42"/>
      <c r="CM95" s="47"/>
      <c r="CU95" s="52"/>
      <c r="CV95" s="56"/>
      <c r="EH95" s="63"/>
    </row>
    <row r="96" spans="1:138">
      <c r="A96" s="10" t="s">
        <v>194</v>
      </c>
      <c r="B96" s="10" t="s">
        <v>223</v>
      </c>
      <c r="C96" s="10" t="s">
        <v>224</v>
      </c>
      <c r="D96" s="10" t="s">
        <v>497</v>
      </c>
      <c r="E96" s="10" t="s">
        <v>498</v>
      </c>
      <c r="F96" s="4"/>
      <c r="G96" s="4"/>
      <c r="H96" s="4"/>
      <c r="I96" s="4"/>
      <c r="J96" s="6">
        <v>9990202921542</v>
      </c>
      <c r="K96" s="4" t="s">
        <v>198</v>
      </c>
      <c r="L96" s="4"/>
      <c r="M96" s="4">
        <v>24</v>
      </c>
      <c r="N96" s="4" t="s">
        <v>199</v>
      </c>
      <c r="O96" s="4" t="s">
        <v>200</v>
      </c>
      <c r="P96" s="4">
        <v>37.97520661157025</v>
      </c>
      <c r="Q96" s="4">
        <v>0</v>
      </c>
      <c r="R96" s="4" t="s">
        <v>201</v>
      </c>
      <c r="S96" s="10" t="s">
        <v>208</v>
      </c>
      <c r="T96" s="4"/>
      <c r="U96" s="4"/>
      <c r="V96" s="4"/>
      <c r="W96" s="10" t="s">
        <v>499</v>
      </c>
      <c r="X96" s="10"/>
      <c r="Y96" s="10"/>
      <c r="Z96" s="10"/>
      <c r="AA96" s="10"/>
      <c r="AB96" s="4" t="s">
        <v>201</v>
      </c>
      <c r="AD96" s="16">
        <v>15</v>
      </c>
      <c r="AE96" t="s">
        <v>869</v>
      </c>
      <c r="AG96" s="20">
        <v>25</v>
      </c>
      <c r="AH96" t="s">
        <v>869</v>
      </c>
      <c r="AJ96" s="24">
        <v>25</v>
      </c>
      <c r="AK96" t="s">
        <v>869</v>
      </c>
      <c r="AM96" s="28">
        <v>25</v>
      </c>
      <c r="AN96" t="s">
        <v>869</v>
      </c>
      <c r="AO96" s="32" t="s">
        <v>208</v>
      </c>
      <c r="AP96" s="32" t="s">
        <v>871</v>
      </c>
      <c r="AQ96" s="32"/>
      <c r="AR96" s="32"/>
      <c r="AS96" s="32"/>
      <c r="AT96" s="32"/>
      <c r="AU96" s="32"/>
      <c r="AV96" s="32">
        <v>0</v>
      </c>
      <c r="AW96" s="32">
        <v>0</v>
      </c>
      <c r="AX96" s="32">
        <v>0</v>
      </c>
      <c r="AY96" s="32">
        <v>0</v>
      </c>
      <c r="AZ96" s="32">
        <v>0</v>
      </c>
      <c r="BA96" s="32">
        <v>0</v>
      </c>
      <c r="CF96" s="37"/>
      <c r="CL96" s="42"/>
      <c r="CM96" s="47"/>
      <c r="CU96" s="52"/>
      <c r="CV96" s="56"/>
      <c r="EH96" s="63"/>
    </row>
    <row r="97" spans="1:138">
      <c r="A97" s="10" t="s">
        <v>194</v>
      </c>
      <c r="B97" s="10" t="s">
        <v>223</v>
      </c>
      <c r="C97" s="10" t="s">
        <v>224</v>
      </c>
      <c r="D97" s="10" t="s">
        <v>500</v>
      </c>
      <c r="E97" s="10" t="s">
        <v>501</v>
      </c>
      <c r="F97" s="4"/>
      <c r="G97" s="4"/>
      <c r="H97" s="4"/>
      <c r="I97" s="4"/>
      <c r="J97" s="6">
        <v>9990209089702</v>
      </c>
      <c r="K97" s="4" t="s">
        <v>198</v>
      </c>
      <c r="L97" s="4"/>
      <c r="M97" s="4">
        <v>24</v>
      </c>
      <c r="N97" s="4" t="s">
        <v>502</v>
      </c>
      <c r="O97" s="4" t="s">
        <v>200</v>
      </c>
      <c r="P97" s="4">
        <v>37.97520661157025</v>
      </c>
      <c r="Q97" s="4">
        <v>0</v>
      </c>
      <c r="R97" s="4" t="s">
        <v>201</v>
      </c>
      <c r="S97" s="10" t="s">
        <v>208</v>
      </c>
      <c r="T97" s="4"/>
      <c r="U97" s="4"/>
      <c r="V97" s="4"/>
      <c r="W97" s="10" t="s">
        <v>503</v>
      </c>
      <c r="X97" s="10"/>
      <c r="Y97" s="10"/>
      <c r="Z97" s="10"/>
      <c r="AA97" s="10"/>
      <c r="AB97" s="4" t="s">
        <v>201</v>
      </c>
      <c r="AD97" s="16">
        <v>15</v>
      </c>
      <c r="AE97" t="s">
        <v>869</v>
      </c>
      <c r="AG97" s="20">
        <v>25</v>
      </c>
      <c r="AH97" t="s">
        <v>869</v>
      </c>
      <c r="AJ97" s="24">
        <v>25</v>
      </c>
      <c r="AK97" t="s">
        <v>869</v>
      </c>
      <c r="AM97" s="28">
        <v>25</v>
      </c>
      <c r="AN97" t="s">
        <v>869</v>
      </c>
      <c r="AO97" s="32" t="s">
        <v>208</v>
      </c>
      <c r="AP97" s="32" t="s">
        <v>871</v>
      </c>
      <c r="AQ97" s="32"/>
      <c r="AR97" s="32"/>
      <c r="AS97" s="32"/>
      <c r="AT97" s="32"/>
      <c r="AU97" s="32"/>
      <c r="AV97" s="32">
        <v>0</v>
      </c>
      <c r="AW97" s="32">
        <v>0</v>
      </c>
      <c r="AX97" s="32">
        <v>0</v>
      </c>
      <c r="AY97" s="32">
        <v>0</v>
      </c>
      <c r="AZ97" s="32">
        <v>0</v>
      </c>
      <c r="BA97" s="32">
        <v>0</v>
      </c>
      <c r="CF97" s="37"/>
      <c r="CL97" s="42"/>
      <c r="CM97" s="47"/>
      <c r="CU97" s="52"/>
      <c r="CV97" s="56"/>
      <c r="EH97" s="63"/>
    </row>
    <row r="98" spans="1:138">
      <c r="A98" s="10" t="s">
        <v>194</v>
      </c>
      <c r="B98" s="10" t="s">
        <v>223</v>
      </c>
      <c r="C98" s="10" t="s">
        <v>224</v>
      </c>
      <c r="D98" s="10" t="s">
        <v>504</v>
      </c>
      <c r="E98" s="10" t="s">
        <v>505</v>
      </c>
      <c r="F98" s="1"/>
      <c r="G98" s="1"/>
      <c r="H98" s="1"/>
      <c r="I98" s="1"/>
      <c r="J98" s="2">
        <v>9992700674203</v>
      </c>
      <c r="K98" s="1" t="s">
        <v>198</v>
      </c>
      <c r="L98" s="1"/>
      <c r="M98" s="1">
        <v>24</v>
      </c>
      <c r="N98" s="1" t="s">
        <v>199</v>
      </c>
      <c r="O98" s="1" t="s">
        <v>200</v>
      </c>
      <c r="P98" s="1">
        <v>140.45454549999999</v>
      </c>
      <c r="Q98" s="1">
        <v>0</v>
      </c>
      <c r="R98" s="1" t="s">
        <v>201</v>
      </c>
      <c r="S98" s="10" t="s">
        <v>208</v>
      </c>
      <c r="T98" s="1"/>
      <c r="U98" s="1"/>
      <c r="V98" s="1"/>
      <c r="W98" s="10" t="s">
        <v>506</v>
      </c>
      <c r="X98" s="10"/>
      <c r="Y98" s="10"/>
      <c r="Z98" s="10"/>
      <c r="AA98" s="10"/>
      <c r="AB98" s="1" t="s">
        <v>201</v>
      </c>
      <c r="AD98" s="16">
        <v>15</v>
      </c>
      <c r="AE98" t="s">
        <v>869</v>
      </c>
      <c r="AG98" s="20">
        <v>25</v>
      </c>
      <c r="AH98" t="s">
        <v>869</v>
      </c>
      <c r="AJ98" s="24">
        <v>25</v>
      </c>
      <c r="AK98" t="s">
        <v>869</v>
      </c>
      <c r="AM98" s="28">
        <v>25</v>
      </c>
      <c r="AN98" t="s">
        <v>869</v>
      </c>
      <c r="AO98" s="30" t="s">
        <v>208</v>
      </c>
      <c r="AP98" s="30" t="s">
        <v>871</v>
      </c>
      <c r="AQ98" s="30"/>
      <c r="AR98" s="30"/>
      <c r="AS98" s="30"/>
      <c r="AT98" s="30"/>
      <c r="AU98" s="30"/>
      <c r="AV98" s="30">
        <v>0</v>
      </c>
      <c r="AW98" s="30">
        <v>0</v>
      </c>
      <c r="AX98" s="30">
        <v>0</v>
      </c>
      <c r="AY98" s="30">
        <v>0</v>
      </c>
      <c r="AZ98" s="30">
        <v>0</v>
      </c>
      <c r="BA98" s="30">
        <v>0</v>
      </c>
      <c r="CF98" s="37"/>
      <c r="CL98" s="42"/>
      <c r="CM98" s="47"/>
      <c r="CU98" s="52"/>
      <c r="CV98" s="56"/>
      <c r="EH98" s="63"/>
    </row>
    <row r="99" spans="1:138">
      <c r="A99" s="10" t="s">
        <v>194</v>
      </c>
      <c r="B99" s="10" t="s">
        <v>223</v>
      </c>
      <c r="C99" s="10" t="s">
        <v>224</v>
      </c>
      <c r="D99" s="10" t="s">
        <v>507</v>
      </c>
      <c r="E99" s="10" t="s">
        <v>508</v>
      </c>
      <c r="F99" s="1"/>
      <c r="G99" s="1"/>
      <c r="H99" s="1"/>
      <c r="I99" s="1"/>
      <c r="J99" s="2">
        <v>9992797717036</v>
      </c>
      <c r="K99" s="1" t="s">
        <v>198</v>
      </c>
      <c r="L99" s="1"/>
      <c r="M99" s="1">
        <v>24</v>
      </c>
      <c r="N99" s="1" t="s">
        <v>199</v>
      </c>
      <c r="O99" s="1" t="s">
        <v>200</v>
      </c>
      <c r="P99" s="1">
        <v>7.3966942150000001</v>
      </c>
      <c r="Q99" s="1">
        <v>0</v>
      </c>
      <c r="R99" s="1" t="s">
        <v>201</v>
      </c>
      <c r="S99" s="10" t="s">
        <v>208</v>
      </c>
      <c r="T99" s="1"/>
      <c r="U99" s="1"/>
      <c r="V99" s="1"/>
      <c r="W99" s="10" t="s">
        <v>509</v>
      </c>
      <c r="X99" s="10"/>
      <c r="Y99" s="10"/>
      <c r="Z99" s="10"/>
      <c r="AA99" s="10"/>
      <c r="AB99" s="1" t="s">
        <v>201</v>
      </c>
      <c r="AD99" s="16">
        <v>15</v>
      </c>
      <c r="AE99" t="s">
        <v>869</v>
      </c>
      <c r="AG99" s="20">
        <v>25</v>
      </c>
      <c r="AH99" t="s">
        <v>869</v>
      </c>
      <c r="AJ99" s="24">
        <v>25</v>
      </c>
      <c r="AK99" t="s">
        <v>869</v>
      </c>
      <c r="AM99" s="28">
        <v>25</v>
      </c>
      <c r="AN99" t="s">
        <v>869</v>
      </c>
      <c r="AO99" s="30" t="s">
        <v>208</v>
      </c>
      <c r="AP99" s="30" t="s">
        <v>874</v>
      </c>
      <c r="AQ99" s="30"/>
      <c r="AR99" s="30"/>
      <c r="AS99" s="30"/>
      <c r="AT99" s="30"/>
      <c r="AU99" s="30"/>
      <c r="AV99" s="30">
        <v>0</v>
      </c>
      <c r="AW99" s="30">
        <v>0</v>
      </c>
      <c r="AX99" s="30">
        <v>0</v>
      </c>
      <c r="AY99" s="30">
        <v>0</v>
      </c>
      <c r="AZ99" s="30">
        <v>0</v>
      </c>
      <c r="BA99" s="30">
        <v>0</v>
      </c>
      <c r="CF99" s="37"/>
      <c r="CL99" s="42"/>
      <c r="CM99" s="47"/>
      <c r="CU99" s="52"/>
      <c r="CV99" s="56"/>
      <c r="EH99" s="63"/>
    </row>
    <row r="100" spans="1:138">
      <c r="A100" s="10" t="s">
        <v>194</v>
      </c>
      <c r="B100" s="10" t="s">
        <v>223</v>
      </c>
      <c r="C100" s="10" t="s">
        <v>224</v>
      </c>
      <c r="D100" s="10" t="s">
        <v>510</v>
      </c>
      <c r="E100" s="10" t="s">
        <v>511</v>
      </c>
      <c r="F100" s="4"/>
      <c r="G100" s="4"/>
      <c r="H100" s="4"/>
      <c r="I100" s="4"/>
      <c r="J100" s="6">
        <v>9993665857366</v>
      </c>
      <c r="K100" s="4" t="s">
        <v>198</v>
      </c>
      <c r="L100" s="4"/>
      <c r="M100" s="4">
        <v>24</v>
      </c>
      <c r="N100" s="4" t="s">
        <v>199</v>
      </c>
      <c r="O100" s="4" t="s">
        <v>200</v>
      </c>
      <c r="P100" s="4">
        <v>3.2644628100000004</v>
      </c>
      <c r="Q100" s="4">
        <v>0</v>
      </c>
      <c r="R100" s="4" t="s">
        <v>201</v>
      </c>
      <c r="S100" s="10" t="s">
        <v>208</v>
      </c>
      <c r="T100" s="4"/>
      <c r="U100" s="4"/>
      <c r="V100" s="4"/>
      <c r="W100" s="10" t="s">
        <v>512</v>
      </c>
      <c r="X100" s="10"/>
      <c r="Y100" s="10"/>
      <c r="Z100" s="10"/>
      <c r="AA100" s="10"/>
      <c r="AB100" s="4" t="s">
        <v>201</v>
      </c>
      <c r="AD100" s="16">
        <v>25</v>
      </c>
      <c r="AE100" t="s">
        <v>869</v>
      </c>
      <c r="AG100" s="20">
        <v>35</v>
      </c>
      <c r="AH100" t="s">
        <v>869</v>
      </c>
      <c r="AJ100" s="24">
        <v>35</v>
      </c>
      <c r="AK100" t="s">
        <v>869</v>
      </c>
      <c r="AM100" s="28">
        <v>35</v>
      </c>
      <c r="AN100" t="s">
        <v>869</v>
      </c>
      <c r="AO100" s="32" t="s">
        <v>208</v>
      </c>
      <c r="AP100" s="32" t="s">
        <v>871</v>
      </c>
      <c r="AQ100" s="32"/>
      <c r="AR100" s="32"/>
      <c r="AS100" s="32"/>
      <c r="AT100" s="32"/>
      <c r="AU100" s="32"/>
      <c r="AV100" s="32">
        <v>0</v>
      </c>
      <c r="AW100" s="32">
        <v>0</v>
      </c>
      <c r="AX100" s="32">
        <v>0</v>
      </c>
      <c r="AY100" s="32">
        <v>0</v>
      </c>
      <c r="AZ100" s="32">
        <v>0</v>
      </c>
      <c r="BA100" s="32">
        <v>0</v>
      </c>
      <c r="CF100" s="37"/>
      <c r="CL100" s="42"/>
      <c r="CM100" s="47"/>
      <c r="CU100" s="52"/>
      <c r="CV100" s="56"/>
      <c r="EH100" s="63"/>
    </row>
    <row r="101" spans="1:138">
      <c r="A101" s="10" t="s">
        <v>194</v>
      </c>
      <c r="B101" s="10" t="s">
        <v>223</v>
      </c>
      <c r="C101" s="10" t="s">
        <v>224</v>
      </c>
      <c r="D101" s="10" t="s">
        <v>513</v>
      </c>
      <c r="E101" s="10" t="s">
        <v>514</v>
      </c>
      <c r="F101" s="4"/>
      <c r="G101" s="4"/>
      <c r="H101" s="4"/>
      <c r="I101" s="4"/>
      <c r="J101" s="6">
        <v>9998348922126</v>
      </c>
      <c r="K101" s="4" t="s">
        <v>198</v>
      </c>
      <c r="L101" s="4"/>
      <c r="M101" s="4">
        <v>24</v>
      </c>
      <c r="N101" s="4" t="s">
        <v>199</v>
      </c>
      <c r="O101" s="4" t="s">
        <v>200</v>
      </c>
      <c r="P101" s="4">
        <v>39.628099173553721</v>
      </c>
      <c r="Q101" s="4">
        <v>0</v>
      </c>
      <c r="R101" s="4" t="s">
        <v>201</v>
      </c>
      <c r="S101" s="10" t="s">
        <v>208</v>
      </c>
      <c r="T101" s="4" t="s">
        <v>201</v>
      </c>
      <c r="U101" s="4" t="s">
        <v>201</v>
      </c>
      <c r="V101" s="4" t="s">
        <v>201</v>
      </c>
      <c r="W101" s="10" t="s">
        <v>515</v>
      </c>
      <c r="X101" s="10"/>
      <c r="Y101" s="10"/>
      <c r="Z101" s="10"/>
      <c r="AA101" s="10"/>
      <c r="AB101" s="4" t="s">
        <v>201</v>
      </c>
      <c r="AD101" s="16">
        <v>15</v>
      </c>
      <c r="AE101" t="s">
        <v>869</v>
      </c>
      <c r="AG101" s="20">
        <v>25</v>
      </c>
      <c r="AH101" t="s">
        <v>869</v>
      </c>
      <c r="AJ101" s="24">
        <v>25</v>
      </c>
      <c r="AK101" t="s">
        <v>869</v>
      </c>
      <c r="AM101" s="28">
        <v>25</v>
      </c>
      <c r="AN101" t="s">
        <v>869</v>
      </c>
      <c r="AO101" s="32" t="s">
        <v>208</v>
      </c>
      <c r="AP101" s="32" t="s">
        <v>871</v>
      </c>
      <c r="AQ101" s="32"/>
      <c r="AR101" s="32"/>
      <c r="AS101" s="32"/>
      <c r="AT101" s="32"/>
      <c r="AU101" s="32"/>
      <c r="AV101" s="32">
        <v>0</v>
      </c>
      <c r="AW101" s="32">
        <v>0</v>
      </c>
      <c r="AX101" s="32">
        <v>0</v>
      </c>
      <c r="AY101" s="32">
        <v>0</v>
      </c>
      <c r="AZ101" s="32">
        <v>0</v>
      </c>
      <c r="BA101" s="32">
        <v>0</v>
      </c>
      <c r="CF101" s="37"/>
      <c r="CL101" s="42"/>
      <c r="CM101" s="47"/>
      <c r="CU101" s="52"/>
      <c r="CV101" s="56"/>
      <c r="EH101" s="63"/>
    </row>
    <row r="102" spans="1:138">
      <c r="A102" s="3" t="s">
        <v>194</v>
      </c>
      <c r="B102" s="3" t="s">
        <v>223</v>
      </c>
      <c r="C102" s="3" t="s">
        <v>224</v>
      </c>
      <c r="D102" s="3" t="s">
        <v>516</v>
      </c>
      <c r="E102" s="3" t="s">
        <v>517</v>
      </c>
      <c r="F102" s="3"/>
      <c r="G102" s="3"/>
      <c r="H102" s="3"/>
      <c r="I102" s="3"/>
      <c r="J102" s="5">
        <v>9991832191510</v>
      </c>
      <c r="K102" s="3" t="s">
        <v>402</v>
      </c>
      <c r="L102" s="3"/>
      <c r="M102" s="3">
        <v>24</v>
      </c>
      <c r="N102" s="3" t="s">
        <v>502</v>
      </c>
      <c r="O102" s="3" t="s">
        <v>200</v>
      </c>
      <c r="P102" s="3">
        <v>119.79</v>
      </c>
      <c r="Q102" s="3">
        <v>0</v>
      </c>
      <c r="R102" s="3" t="s">
        <v>201</v>
      </c>
      <c r="S102" s="3" t="s">
        <v>201</v>
      </c>
      <c r="T102" s="3"/>
      <c r="U102" s="3"/>
      <c r="V102" s="3"/>
      <c r="W102" s="3" t="s">
        <v>518</v>
      </c>
      <c r="X102" s="3"/>
      <c r="Y102" s="3"/>
      <c r="Z102" s="3"/>
      <c r="AA102" s="3"/>
      <c r="AB102" s="3" t="s">
        <v>201</v>
      </c>
      <c r="AD102" s="14"/>
      <c r="AE102" t="s">
        <v>869</v>
      </c>
      <c r="AG102" s="18"/>
      <c r="AH102" t="s">
        <v>869</v>
      </c>
      <c r="AJ102" s="22"/>
      <c r="AK102" t="s">
        <v>869</v>
      </c>
      <c r="AM102" s="26"/>
      <c r="AN102" t="s">
        <v>869</v>
      </c>
      <c r="AO102" s="31" t="s">
        <v>201</v>
      </c>
      <c r="AP102" s="31" t="s">
        <v>874</v>
      </c>
      <c r="AQ102" s="31"/>
      <c r="AR102" s="31"/>
      <c r="AS102" s="31"/>
      <c r="AT102" s="31"/>
      <c r="AU102" s="31"/>
      <c r="AV102" s="31">
        <v>0</v>
      </c>
      <c r="AW102" s="31">
        <v>0</v>
      </c>
      <c r="AX102" s="31">
        <v>0</v>
      </c>
      <c r="AY102" s="31">
        <v>0</v>
      </c>
      <c r="AZ102" s="31">
        <v>0</v>
      </c>
      <c r="BA102" s="31">
        <v>0</v>
      </c>
      <c r="CF102" s="35"/>
      <c r="CL102" s="40"/>
      <c r="CM102" s="45"/>
      <c r="CU102" s="50"/>
      <c r="CV102" s="54"/>
      <c r="EH102" s="61"/>
    </row>
    <row r="103" spans="1:138">
      <c r="A103" s="10" t="s">
        <v>194</v>
      </c>
      <c r="B103" s="10" t="s">
        <v>223</v>
      </c>
      <c r="C103" s="10" t="s">
        <v>224</v>
      </c>
      <c r="D103" s="10" t="s">
        <v>519</v>
      </c>
      <c r="E103" s="10" t="s">
        <v>520</v>
      </c>
      <c r="F103" s="4"/>
      <c r="G103" s="4"/>
      <c r="H103" s="4"/>
      <c r="I103" s="4"/>
      <c r="J103" s="6">
        <v>9990423973450</v>
      </c>
      <c r="K103" s="4" t="s">
        <v>198</v>
      </c>
      <c r="L103" s="4"/>
      <c r="M103" s="4">
        <v>24</v>
      </c>
      <c r="N103" s="4" t="s">
        <v>199</v>
      </c>
      <c r="O103" s="4" t="s">
        <v>200</v>
      </c>
      <c r="P103" s="4">
        <v>32.190082644628106</v>
      </c>
      <c r="Q103" s="4">
        <v>0</v>
      </c>
      <c r="R103" s="4" t="s">
        <v>201</v>
      </c>
      <c r="S103" s="10" t="s">
        <v>208</v>
      </c>
      <c r="T103" s="4" t="s">
        <v>201</v>
      </c>
      <c r="U103" s="4" t="s">
        <v>201</v>
      </c>
      <c r="V103" s="4" t="s">
        <v>201</v>
      </c>
      <c r="W103" s="10" t="s">
        <v>521</v>
      </c>
      <c r="X103" s="10"/>
      <c r="Y103" s="10"/>
      <c r="Z103" s="10"/>
      <c r="AA103" s="10"/>
      <c r="AB103" s="4" t="s">
        <v>201</v>
      </c>
      <c r="AD103" s="16">
        <v>15</v>
      </c>
      <c r="AE103" t="s">
        <v>869</v>
      </c>
      <c r="AG103" s="20">
        <v>25</v>
      </c>
      <c r="AH103" t="s">
        <v>869</v>
      </c>
      <c r="AJ103" s="24">
        <v>25</v>
      </c>
      <c r="AK103" t="s">
        <v>869</v>
      </c>
      <c r="AM103" s="28">
        <v>25</v>
      </c>
      <c r="AN103" t="s">
        <v>869</v>
      </c>
      <c r="AO103" s="32" t="s">
        <v>208</v>
      </c>
      <c r="AP103" s="32" t="s">
        <v>871</v>
      </c>
      <c r="AQ103" s="32"/>
      <c r="AR103" s="32"/>
      <c r="AS103" s="32"/>
      <c r="AT103" s="32"/>
      <c r="AU103" s="32"/>
      <c r="AV103" s="32">
        <v>0</v>
      </c>
      <c r="AW103" s="32">
        <v>0</v>
      </c>
      <c r="AX103" s="32">
        <v>0</v>
      </c>
      <c r="AY103" s="32">
        <v>0</v>
      </c>
      <c r="AZ103" s="32">
        <v>0</v>
      </c>
      <c r="BA103" s="32">
        <v>0</v>
      </c>
      <c r="CF103" s="37"/>
      <c r="CL103" s="42"/>
      <c r="CM103" s="47"/>
      <c r="CU103" s="52"/>
      <c r="CV103" s="56"/>
      <c r="EH103" s="63"/>
    </row>
    <row r="104" spans="1:138">
      <c r="A104" s="3" t="s">
        <v>194</v>
      </c>
      <c r="B104" s="3" t="s">
        <v>223</v>
      </c>
      <c r="C104" s="3" t="s">
        <v>224</v>
      </c>
      <c r="D104" s="3" t="s">
        <v>522</v>
      </c>
      <c r="E104" s="3" t="s">
        <v>523</v>
      </c>
      <c r="F104" s="3"/>
      <c r="G104" s="3"/>
      <c r="H104" s="3"/>
      <c r="I104" s="3"/>
      <c r="J104" s="5">
        <v>9998260444751</v>
      </c>
      <c r="K104" s="3" t="s">
        <v>402</v>
      </c>
      <c r="L104" s="3"/>
      <c r="M104" s="3">
        <v>24</v>
      </c>
      <c r="N104" s="3" t="s">
        <v>502</v>
      </c>
      <c r="O104" s="3" t="s">
        <v>200</v>
      </c>
      <c r="P104" s="3">
        <v>37.15</v>
      </c>
      <c r="Q104" s="3">
        <v>0</v>
      </c>
      <c r="R104" s="3" t="s">
        <v>201</v>
      </c>
      <c r="S104" s="3" t="s">
        <v>201</v>
      </c>
      <c r="T104" s="3"/>
      <c r="U104" s="3"/>
      <c r="V104" s="3"/>
      <c r="W104" s="3" t="s">
        <v>524</v>
      </c>
      <c r="X104" s="3"/>
      <c r="Y104" s="3"/>
      <c r="Z104" s="3"/>
      <c r="AA104" s="3"/>
      <c r="AB104" s="3" t="s">
        <v>201</v>
      </c>
      <c r="AD104" s="14"/>
      <c r="AE104" t="s">
        <v>869</v>
      </c>
      <c r="AG104" s="18"/>
      <c r="AH104" t="s">
        <v>869</v>
      </c>
      <c r="AJ104" s="22"/>
      <c r="AK104" t="s">
        <v>869</v>
      </c>
      <c r="AM104" s="26"/>
      <c r="AN104" t="s">
        <v>869</v>
      </c>
      <c r="AO104" s="31" t="s">
        <v>201</v>
      </c>
      <c r="AP104" s="31" t="s">
        <v>874</v>
      </c>
      <c r="AQ104" s="31"/>
      <c r="AR104" s="31"/>
      <c r="AS104" s="31"/>
      <c r="AT104" s="31"/>
      <c r="AU104" s="31"/>
      <c r="AV104" s="31">
        <v>0</v>
      </c>
      <c r="AW104" s="31">
        <v>0</v>
      </c>
      <c r="AX104" s="31">
        <v>0</v>
      </c>
      <c r="AY104" s="31">
        <v>0</v>
      </c>
      <c r="AZ104" s="31">
        <v>0</v>
      </c>
      <c r="BA104" s="31">
        <v>0</v>
      </c>
      <c r="CF104" s="35"/>
      <c r="CL104" s="40"/>
      <c r="CM104" s="45"/>
      <c r="CU104" s="50"/>
      <c r="CV104" s="54"/>
      <c r="EH104" s="61"/>
    </row>
    <row r="105" spans="1:138">
      <c r="A105" s="10" t="s">
        <v>194</v>
      </c>
      <c r="B105" s="10" t="s">
        <v>223</v>
      </c>
      <c r="C105" s="10" t="s">
        <v>224</v>
      </c>
      <c r="D105" s="10" t="s">
        <v>525</v>
      </c>
      <c r="E105" s="10" t="s">
        <v>526</v>
      </c>
      <c r="F105" s="4"/>
      <c r="G105" s="4"/>
      <c r="H105" s="4"/>
      <c r="I105" s="4"/>
      <c r="J105" s="6">
        <v>9995299583796</v>
      </c>
      <c r="K105" s="4" t="s">
        <v>198</v>
      </c>
      <c r="L105" s="4"/>
      <c r="M105" s="4">
        <v>24</v>
      </c>
      <c r="N105" s="4" t="s">
        <v>199</v>
      </c>
      <c r="O105" s="4" t="s">
        <v>200</v>
      </c>
      <c r="P105" s="4">
        <v>10.702479338842975</v>
      </c>
      <c r="Q105" s="4">
        <v>0</v>
      </c>
      <c r="R105" s="4" t="s">
        <v>201</v>
      </c>
      <c r="S105" s="10" t="s">
        <v>208</v>
      </c>
      <c r="T105" s="4"/>
      <c r="U105" s="4"/>
      <c r="V105" s="4"/>
      <c r="W105" s="10" t="s">
        <v>527</v>
      </c>
      <c r="X105" s="10"/>
      <c r="Y105" s="10"/>
      <c r="Z105" s="10"/>
      <c r="AA105" s="10"/>
      <c r="AB105" s="4" t="s">
        <v>201</v>
      </c>
      <c r="AD105" s="16">
        <v>25</v>
      </c>
      <c r="AE105" t="s">
        <v>869</v>
      </c>
      <c r="AG105" s="20">
        <v>35</v>
      </c>
      <c r="AH105" t="s">
        <v>869</v>
      </c>
      <c r="AJ105" s="24">
        <v>35</v>
      </c>
      <c r="AK105" t="s">
        <v>869</v>
      </c>
      <c r="AM105" s="28">
        <v>35</v>
      </c>
      <c r="AN105" t="s">
        <v>869</v>
      </c>
      <c r="AO105" s="32" t="s">
        <v>208</v>
      </c>
      <c r="AP105" s="32" t="s">
        <v>871</v>
      </c>
      <c r="AQ105" s="32"/>
      <c r="AR105" s="32"/>
      <c r="AS105" s="32"/>
      <c r="AT105" s="32"/>
      <c r="AU105" s="32"/>
      <c r="AV105" s="32">
        <v>0</v>
      </c>
      <c r="AW105" s="32">
        <v>0</v>
      </c>
      <c r="AX105" s="32">
        <v>0</v>
      </c>
      <c r="AY105" s="32">
        <v>0</v>
      </c>
      <c r="AZ105" s="32">
        <v>0</v>
      </c>
      <c r="BA105" s="32">
        <v>0</v>
      </c>
      <c r="CF105" s="37"/>
      <c r="CL105" s="42"/>
      <c r="CM105" s="47"/>
      <c r="CU105" s="52"/>
      <c r="CV105" s="56"/>
      <c r="EH105" s="63"/>
    </row>
    <row r="106" spans="1:138">
      <c r="A106" s="10" t="s">
        <v>194</v>
      </c>
      <c r="B106" s="10" t="s">
        <v>223</v>
      </c>
      <c r="C106" s="10" t="s">
        <v>224</v>
      </c>
      <c r="D106" s="10" t="s">
        <v>528</v>
      </c>
      <c r="E106" s="10" t="s">
        <v>529</v>
      </c>
      <c r="F106" s="4"/>
      <c r="G106" s="4"/>
      <c r="H106" s="4"/>
      <c r="I106" s="4"/>
      <c r="J106" s="6">
        <v>9999977848597</v>
      </c>
      <c r="K106" s="4" t="s">
        <v>198</v>
      </c>
      <c r="L106" s="4"/>
      <c r="M106" s="4">
        <v>24</v>
      </c>
      <c r="N106" s="4" t="s">
        <v>199</v>
      </c>
      <c r="O106" s="4" t="s">
        <v>200</v>
      </c>
      <c r="P106" s="4">
        <v>10.702479338842975</v>
      </c>
      <c r="Q106" s="4">
        <v>0</v>
      </c>
      <c r="R106" s="4" t="s">
        <v>201</v>
      </c>
      <c r="S106" s="10" t="s">
        <v>208</v>
      </c>
      <c r="T106" s="4"/>
      <c r="U106" s="4"/>
      <c r="V106" s="4"/>
      <c r="W106" s="10" t="s">
        <v>530</v>
      </c>
      <c r="X106" s="10"/>
      <c r="Y106" s="10"/>
      <c r="Z106" s="10"/>
      <c r="AA106" s="10"/>
      <c r="AB106" s="4" t="s">
        <v>201</v>
      </c>
      <c r="AD106" s="16">
        <v>25</v>
      </c>
      <c r="AE106" t="s">
        <v>869</v>
      </c>
      <c r="AG106" s="20">
        <v>35</v>
      </c>
      <c r="AH106" t="s">
        <v>869</v>
      </c>
      <c r="AJ106" s="24">
        <v>35</v>
      </c>
      <c r="AK106" t="s">
        <v>869</v>
      </c>
      <c r="AM106" s="28">
        <v>35</v>
      </c>
      <c r="AN106" t="s">
        <v>869</v>
      </c>
      <c r="AO106" s="32" t="s">
        <v>208</v>
      </c>
      <c r="AP106" s="32" t="s">
        <v>871</v>
      </c>
      <c r="AQ106" s="32"/>
      <c r="AR106" s="32"/>
      <c r="AS106" s="32"/>
      <c r="AT106" s="32"/>
      <c r="AU106" s="32"/>
      <c r="AV106" s="32">
        <v>0</v>
      </c>
      <c r="AW106" s="32">
        <v>0</v>
      </c>
      <c r="AX106" s="32">
        <v>0</v>
      </c>
      <c r="AY106" s="32">
        <v>0</v>
      </c>
      <c r="AZ106" s="32">
        <v>0</v>
      </c>
      <c r="BA106" s="32">
        <v>0</v>
      </c>
      <c r="CF106" s="37"/>
      <c r="CL106" s="42"/>
      <c r="CM106" s="47"/>
      <c r="CU106" s="52"/>
      <c r="CV106" s="56"/>
      <c r="EH106" s="63"/>
    </row>
    <row r="107" spans="1:138">
      <c r="A107" s="10" t="s">
        <v>194</v>
      </c>
      <c r="B107" s="10" t="s">
        <v>223</v>
      </c>
      <c r="C107" s="10" t="s">
        <v>224</v>
      </c>
      <c r="D107" s="10" t="s">
        <v>531</v>
      </c>
      <c r="E107" s="10" t="s">
        <v>532</v>
      </c>
      <c r="F107" s="4"/>
      <c r="G107" s="4"/>
      <c r="H107" s="4"/>
      <c r="I107" s="4"/>
      <c r="J107" s="6">
        <v>9994843626088</v>
      </c>
      <c r="K107" s="4" t="s">
        <v>198</v>
      </c>
      <c r="L107" s="4"/>
      <c r="M107" s="4">
        <v>24</v>
      </c>
      <c r="N107" s="4" t="s">
        <v>199</v>
      </c>
      <c r="O107" s="4" t="s">
        <v>200</v>
      </c>
      <c r="P107" s="4">
        <v>9.8760330578512399</v>
      </c>
      <c r="Q107" s="4">
        <v>0</v>
      </c>
      <c r="R107" s="4" t="s">
        <v>201</v>
      </c>
      <c r="S107" s="10" t="s">
        <v>208</v>
      </c>
      <c r="T107" s="4"/>
      <c r="U107" s="4"/>
      <c r="V107" s="4"/>
      <c r="W107" s="10" t="s">
        <v>533</v>
      </c>
      <c r="X107" s="10"/>
      <c r="Y107" s="10"/>
      <c r="Z107" s="10"/>
      <c r="AA107" s="10"/>
      <c r="AB107" s="4" t="s">
        <v>201</v>
      </c>
      <c r="AD107" s="16">
        <v>25</v>
      </c>
      <c r="AE107" t="s">
        <v>869</v>
      </c>
      <c r="AG107" s="20">
        <v>35</v>
      </c>
      <c r="AH107" t="s">
        <v>869</v>
      </c>
      <c r="AJ107" s="24">
        <v>35</v>
      </c>
      <c r="AK107" t="s">
        <v>869</v>
      </c>
      <c r="AM107" s="28">
        <v>35</v>
      </c>
      <c r="AN107" t="s">
        <v>869</v>
      </c>
      <c r="AO107" s="32" t="s">
        <v>208</v>
      </c>
      <c r="AP107" s="32" t="s">
        <v>871</v>
      </c>
      <c r="AQ107" s="32"/>
      <c r="AR107" s="32"/>
      <c r="AS107" s="32"/>
      <c r="AT107" s="32"/>
      <c r="AU107" s="32"/>
      <c r="AV107" s="32">
        <v>0</v>
      </c>
      <c r="AW107" s="32">
        <v>0</v>
      </c>
      <c r="AX107" s="32">
        <v>0</v>
      </c>
      <c r="AY107" s="32">
        <v>0</v>
      </c>
      <c r="AZ107" s="32">
        <v>2</v>
      </c>
      <c r="BA107" s="32">
        <v>4</v>
      </c>
      <c r="CF107" s="37"/>
      <c r="CL107" s="42"/>
      <c r="CM107" s="47"/>
      <c r="CU107" s="52"/>
      <c r="CV107" s="56"/>
      <c r="EH107" s="63"/>
    </row>
    <row r="108" spans="1:138">
      <c r="A108" s="10" t="s">
        <v>194</v>
      </c>
      <c r="B108" s="10" t="s">
        <v>223</v>
      </c>
      <c r="C108" s="10" t="s">
        <v>224</v>
      </c>
      <c r="D108" s="10" t="s">
        <v>534</v>
      </c>
      <c r="E108" s="10" t="s">
        <v>535</v>
      </c>
      <c r="F108" s="4"/>
      <c r="G108" s="4"/>
      <c r="H108" s="4"/>
      <c r="I108" s="4"/>
      <c r="J108" s="6">
        <v>9994172191905</v>
      </c>
      <c r="K108" s="4" t="s">
        <v>198</v>
      </c>
      <c r="L108" s="4"/>
      <c r="M108" s="4">
        <v>24</v>
      </c>
      <c r="N108" s="4" t="s">
        <v>199</v>
      </c>
      <c r="O108" s="4" t="s">
        <v>200</v>
      </c>
      <c r="P108" s="4">
        <v>13.18181818</v>
      </c>
      <c r="Q108" s="4">
        <v>0</v>
      </c>
      <c r="R108" s="4" t="s">
        <v>201</v>
      </c>
      <c r="S108" s="10" t="s">
        <v>208</v>
      </c>
      <c r="T108" s="4"/>
      <c r="U108" s="4"/>
      <c r="V108" s="4"/>
      <c r="W108" s="10" t="s">
        <v>536</v>
      </c>
      <c r="X108" s="10"/>
      <c r="Y108" s="10"/>
      <c r="Z108" s="10"/>
      <c r="AA108" s="10"/>
      <c r="AB108" s="4" t="s">
        <v>201</v>
      </c>
      <c r="AD108" s="16">
        <v>25</v>
      </c>
      <c r="AE108" t="s">
        <v>869</v>
      </c>
      <c r="AG108" s="20">
        <v>35</v>
      </c>
      <c r="AH108" t="s">
        <v>869</v>
      </c>
      <c r="AJ108" s="24">
        <v>35</v>
      </c>
      <c r="AK108" t="s">
        <v>869</v>
      </c>
      <c r="AM108" s="28">
        <v>35</v>
      </c>
      <c r="AN108" t="s">
        <v>869</v>
      </c>
      <c r="AO108" s="32" t="s">
        <v>208</v>
      </c>
      <c r="AP108" s="32" t="s">
        <v>871</v>
      </c>
      <c r="AQ108" s="32"/>
      <c r="AR108" s="32"/>
      <c r="AS108" s="32"/>
      <c r="AT108" s="32"/>
      <c r="AU108" s="32"/>
      <c r="AV108" s="32">
        <v>0</v>
      </c>
      <c r="AW108" s="32">
        <v>0</v>
      </c>
      <c r="AX108" s="32">
        <v>0</v>
      </c>
      <c r="AY108" s="32">
        <v>0</v>
      </c>
      <c r="AZ108" s="32">
        <v>0</v>
      </c>
      <c r="BA108" s="32">
        <v>0</v>
      </c>
      <c r="CF108" s="37"/>
      <c r="CL108" s="42"/>
      <c r="CM108" s="47"/>
      <c r="CU108" s="52"/>
      <c r="CV108" s="56"/>
      <c r="EH108" s="63"/>
    </row>
    <row r="109" spans="1:138">
      <c r="A109" s="10" t="s">
        <v>194</v>
      </c>
      <c r="B109" s="10" t="s">
        <v>223</v>
      </c>
      <c r="C109" s="10" t="s">
        <v>224</v>
      </c>
      <c r="D109" s="10" t="s">
        <v>537</v>
      </c>
      <c r="E109" s="10" t="s">
        <v>538</v>
      </c>
      <c r="F109" s="1">
        <v>22409021</v>
      </c>
      <c r="G109" s="1"/>
      <c r="H109" s="1"/>
      <c r="I109" s="1"/>
      <c r="J109" s="2"/>
      <c r="K109" s="1" t="s">
        <v>230</v>
      </c>
      <c r="L109" s="1"/>
      <c r="M109" s="1">
        <v>24</v>
      </c>
      <c r="N109" s="1" t="s">
        <v>199</v>
      </c>
      <c r="O109" s="1" t="s">
        <v>200</v>
      </c>
      <c r="P109" s="1">
        <v>6.5702479338842998</v>
      </c>
      <c r="Q109" s="1">
        <v>0</v>
      </c>
      <c r="R109" s="1" t="s">
        <v>201</v>
      </c>
      <c r="S109" s="10" t="s">
        <v>208</v>
      </c>
      <c r="T109" s="1"/>
      <c r="U109" s="1"/>
      <c r="V109" s="1"/>
      <c r="W109" s="10" t="s">
        <v>539</v>
      </c>
      <c r="X109" s="10"/>
      <c r="Y109" s="10"/>
      <c r="Z109" s="10"/>
      <c r="AA109" s="10"/>
      <c r="AB109" s="1" t="s">
        <v>201</v>
      </c>
      <c r="AD109" s="14">
        <v>25</v>
      </c>
      <c r="AE109" t="s">
        <v>869</v>
      </c>
      <c r="AG109" s="18">
        <v>40</v>
      </c>
      <c r="AH109" t="s">
        <v>869</v>
      </c>
      <c r="AJ109" s="22">
        <v>40</v>
      </c>
      <c r="AK109" t="s">
        <v>869</v>
      </c>
      <c r="AM109" s="26">
        <v>40</v>
      </c>
      <c r="AN109" t="s">
        <v>869</v>
      </c>
      <c r="AO109" s="30" t="s">
        <v>208</v>
      </c>
      <c r="AP109" s="30" t="s">
        <v>872</v>
      </c>
      <c r="AQ109" s="30"/>
      <c r="AR109" s="30"/>
      <c r="AS109" s="30"/>
      <c r="AT109" s="30"/>
      <c r="AU109" s="30"/>
      <c r="AV109" s="30">
        <v>0</v>
      </c>
      <c r="AW109" s="30">
        <v>0</v>
      </c>
      <c r="AX109" s="30">
        <v>1</v>
      </c>
      <c r="AY109" s="30">
        <v>0</v>
      </c>
      <c r="AZ109" s="30">
        <v>0</v>
      </c>
      <c r="BA109" s="30">
        <v>0</v>
      </c>
      <c r="CF109" s="37"/>
      <c r="CL109" s="42"/>
      <c r="CM109" s="47"/>
      <c r="CU109" s="52"/>
      <c r="CV109" s="56"/>
      <c r="EH109" s="63"/>
    </row>
    <row r="110" spans="1:138">
      <c r="A110" s="10" t="s">
        <v>194</v>
      </c>
      <c r="B110" s="10" t="s">
        <v>223</v>
      </c>
      <c r="C110" s="10" t="s">
        <v>224</v>
      </c>
      <c r="D110" s="10" t="s">
        <v>540</v>
      </c>
      <c r="E110" s="10" t="s">
        <v>541</v>
      </c>
      <c r="F110" s="4"/>
      <c r="G110" s="4"/>
      <c r="H110" s="4"/>
      <c r="I110" s="4"/>
      <c r="J110" s="6">
        <v>9995047364035</v>
      </c>
      <c r="K110" s="4" t="s">
        <v>198</v>
      </c>
      <c r="L110" s="4"/>
      <c r="M110" s="4">
        <v>24</v>
      </c>
      <c r="N110" s="4" t="s">
        <v>502</v>
      </c>
      <c r="O110" s="4" t="s">
        <v>200</v>
      </c>
      <c r="P110" s="4">
        <v>37.97520661157025</v>
      </c>
      <c r="Q110" s="4">
        <v>0</v>
      </c>
      <c r="R110" s="4" t="s">
        <v>201</v>
      </c>
      <c r="S110" s="10" t="s">
        <v>208</v>
      </c>
      <c r="T110" s="4"/>
      <c r="U110" s="4"/>
      <c r="V110" s="4"/>
      <c r="W110" s="10" t="s">
        <v>542</v>
      </c>
      <c r="X110" s="10"/>
      <c r="Y110" s="10"/>
      <c r="Z110" s="10"/>
      <c r="AA110" s="10"/>
      <c r="AB110" s="4" t="s">
        <v>201</v>
      </c>
      <c r="AD110" s="16">
        <v>15</v>
      </c>
      <c r="AE110" t="s">
        <v>869</v>
      </c>
      <c r="AG110" s="20">
        <v>25</v>
      </c>
      <c r="AH110" t="s">
        <v>869</v>
      </c>
      <c r="AJ110" s="24">
        <v>25</v>
      </c>
      <c r="AK110" t="s">
        <v>869</v>
      </c>
      <c r="AM110" s="28">
        <v>25</v>
      </c>
      <c r="AN110" t="s">
        <v>869</v>
      </c>
      <c r="AO110" s="32" t="s">
        <v>208</v>
      </c>
      <c r="AP110" s="32" t="s">
        <v>871</v>
      </c>
      <c r="AQ110" s="32"/>
      <c r="AR110" s="32"/>
      <c r="AS110" s="32"/>
      <c r="AT110" s="32"/>
      <c r="AU110" s="32"/>
      <c r="AV110" s="32">
        <v>0</v>
      </c>
      <c r="AW110" s="32">
        <v>0</v>
      </c>
      <c r="AX110" s="32">
        <v>0</v>
      </c>
      <c r="AY110" s="32">
        <v>0</v>
      </c>
      <c r="AZ110" s="32">
        <v>0</v>
      </c>
      <c r="BA110" s="32">
        <v>0</v>
      </c>
      <c r="CF110" s="37"/>
      <c r="CL110" s="42"/>
      <c r="CM110" s="47"/>
      <c r="CU110" s="52"/>
      <c r="CV110" s="56"/>
      <c r="EH110" s="63"/>
    </row>
    <row r="111" spans="1:138">
      <c r="A111" s="10" t="s">
        <v>194</v>
      </c>
      <c r="B111" s="10" t="s">
        <v>223</v>
      </c>
      <c r="C111" s="10" t="s">
        <v>224</v>
      </c>
      <c r="D111" s="10" t="s">
        <v>543</v>
      </c>
      <c r="E111" s="10" t="s">
        <v>544</v>
      </c>
      <c r="F111" s="4"/>
      <c r="G111" s="4"/>
      <c r="H111" s="4"/>
      <c r="I111" s="4"/>
      <c r="J111" s="6">
        <v>9998444229143</v>
      </c>
      <c r="K111" s="4" t="s">
        <v>198</v>
      </c>
      <c r="L111" s="4"/>
      <c r="M111" s="4">
        <v>24</v>
      </c>
      <c r="N111" s="4" t="s">
        <v>199</v>
      </c>
      <c r="O111" s="4" t="s">
        <v>200</v>
      </c>
      <c r="P111" s="4">
        <v>29.710743801652896</v>
      </c>
      <c r="Q111" s="4">
        <v>0</v>
      </c>
      <c r="R111" s="4" t="s">
        <v>201</v>
      </c>
      <c r="S111" s="10" t="s">
        <v>208</v>
      </c>
      <c r="T111" s="4"/>
      <c r="U111" s="4"/>
      <c r="V111" s="4"/>
      <c r="W111" s="10" t="s">
        <v>545</v>
      </c>
      <c r="X111" s="10"/>
      <c r="Y111" s="10"/>
      <c r="Z111" s="10"/>
      <c r="AA111" s="10"/>
      <c r="AB111" s="4" t="s">
        <v>201</v>
      </c>
      <c r="AD111" s="16">
        <v>15</v>
      </c>
      <c r="AE111" t="s">
        <v>869</v>
      </c>
      <c r="AG111" s="20">
        <v>25</v>
      </c>
      <c r="AH111" t="s">
        <v>869</v>
      </c>
      <c r="AJ111" s="24">
        <v>25</v>
      </c>
      <c r="AK111" t="s">
        <v>869</v>
      </c>
      <c r="AM111" s="28">
        <v>25</v>
      </c>
      <c r="AN111" t="s">
        <v>869</v>
      </c>
      <c r="AO111" s="32" t="s">
        <v>208</v>
      </c>
      <c r="AP111" s="32" t="s">
        <v>871</v>
      </c>
      <c r="AQ111" s="32"/>
      <c r="AR111" s="32"/>
      <c r="AS111" s="32"/>
      <c r="AT111" s="32"/>
      <c r="AU111" s="32"/>
      <c r="AV111" s="32">
        <v>0</v>
      </c>
      <c r="AW111" s="32">
        <v>0</v>
      </c>
      <c r="AX111" s="32">
        <v>0</v>
      </c>
      <c r="AY111" s="32">
        <v>0</v>
      </c>
      <c r="AZ111" s="32">
        <v>0</v>
      </c>
      <c r="BA111" s="32">
        <v>0</v>
      </c>
      <c r="CF111" s="37"/>
      <c r="CL111" s="42"/>
      <c r="CM111" s="47"/>
      <c r="CU111" s="52"/>
      <c r="CV111" s="56"/>
      <c r="EH111" s="63"/>
    </row>
    <row r="112" spans="1:138">
      <c r="A112" s="3" t="s">
        <v>194</v>
      </c>
      <c r="B112" s="3" t="s">
        <v>223</v>
      </c>
      <c r="C112" s="3" t="s">
        <v>224</v>
      </c>
      <c r="D112" s="3" t="s">
        <v>546</v>
      </c>
      <c r="E112" s="3" t="s">
        <v>547</v>
      </c>
      <c r="F112" s="1"/>
      <c r="G112" s="1"/>
      <c r="H112" s="1"/>
      <c r="I112" s="1"/>
      <c r="J112" s="2">
        <v>9992176350007</v>
      </c>
      <c r="K112" s="1"/>
      <c r="L112" s="1"/>
      <c r="M112" s="1">
        <v>24</v>
      </c>
      <c r="N112" s="1" t="s">
        <v>199</v>
      </c>
      <c r="O112" s="1" t="s">
        <v>200</v>
      </c>
      <c r="P112" s="1">
        <v>30.578512400000001</v>
      </c>
      <c r="Q112" s="1">
        <v>0</v>
      </c>
      <c r="R112" s="1" t="s">
        <v>201</v>
      </c>
      <c r="S112" s="3" t="s">
        <v>201</v>
      </c>
      <c r="T112" s="1"/>
      <c r="U112" s="1"/>
      <c r="V112" s="1"/>
      <c r="W112" s="3"/>
      <c r="X112" s="3"/>
      <c r="Y112" s="3"/>
      <c r="Z112" s="3"/>
      <c r="AA112" s="3"/>
      <c r="AB112" s="1" t="s">
        <v>201</v>
      </c>
      <c r="AD112" s="14">
        <v>15</v>
      </c>
      <c r="AE112" t="s">
        <v>869</v>
      </c>
      <c r="AG112" s="18">
        <v>30</v>
      </c>
      <c r="AH112" t="s">
        <v>869</v>
      </c>
      <c r="AJ112" s="22">
        <v>30</v>
      </c>
      <c r="AK112" t="s">
        <v>869</v>
      </c>
      <c r="AM112" s="26">
        <v>20</v>
      </c>
      <c r="AN112" t="s">
        <v>869</v>
      </c>
      <c r="AO112" s="30" t="s">
        <v>208</v>
      </c>
      <c r="AP112" s="30" t="s">
        <v>874</v>
      </c>
      <c r="AQ112" s="30"/>
      <c r="AR112" s="30"/>
      <c r="AS112" s="30"/>
      <c r="AT112" s="30"/>
      <c r="AU112" s="30"/>
      <c r="AV112" s="30">
        <v>0</v>
      </c>
      <c r="AW112" s="30">
        <v>0</v>
      </c>
      <c r="AX112" s="30">
        <v>0</v>
      </c>
      <c r="AY112" s="30">
        <v>0</v>
      </c>
      <c r="AZ112" s="30">
        <v>0</v>
      </c>
      <c r="BA112" s="30">
        <v>0</v>
      </c>
      <c r="CF112" s="35"/>
      <c r="CL112" s="40"/>
      <c r="CM112" s="45"/>
      <c r="CU112" s="50"/>
      <c r="CV112" s="54"/>
      <c r="EH112" s="61"/>
    </row>
    <row r="113" spans="1:138">
      <c r="A113" s="10" t="s">
        <v>194</v>
      </c>
      <c r="B113" s="10" t="s">
        <v>223</v>
      </c>
      <c r="C113" s="10" t="s">
        <v>224</v>
      </c>
      <c r="D113" s="10" t="s">
        <v>548</v>
      </c>
      <c r="E113" s="10" t="s">
        <v>549</v>
      </c>
      <c r="F113" s="4"/>
      <c r="G113" s="4"/>
      <c r="H113" s="4"/>
      <c r="I113" s="4"/>
      <c r="J113" s="6">
        <v>9996949033005</v>
      </c>
      <c r="K113" s="4" t="s">
        <v>198</v>
      </c>
      <c r="L113" s="4"/>
      <c r="M113" s="4">
        <v>24</v>
      </c>
      <c r="N113" s="4" t="s">
        <v>199</v>
      </c>
      <c r="O113" s="4" t="s">
        <v>200</v>
      </c>
      <c r="P113" s="4">
        <v>14.834710743801653</v>
      </c>
      <c r="Q113" s="4">
        <v>0</v>
      </c>
      <c r="R113" s="4" t="s">
        <v>201</v>
      </c>
      <c r="S113" s="10" t="s">
        <v>208</v>
      </c>
      <c r="T113" s="4" t="s">
        <v>201</v>
      </c>
      <c r="U113" s="4" t="s">
        <v>201</v>
      </c>
      <c r="V113" s="4" t="s">
        <v>201</v>
      </c>
      <c r="W113" s="10" t="s">
        <v>550</v>
      </c>
      <c r="X113" s="10"/>
      <c r="Y113" s="10"/>
      <c r="Z113" s="10"/>
      <c r="AA113" s="10"/>
      <c r="AB113" s="4" t="s">
        <v>201</v>
      </c>
      <c r="AD113" s="16">
        <v>25</v>
      </c>
      <c r="AE113" t="s">
        <v>869</v>
      </c>
      <c r="AG113" s="20">
        <v>35</v>
      </c>
      <c r="AH113" t="s">
        <v>869</v>
      </c>
      <c r="AJ113" s="24">
        <v>35</v>
      </c>
      <c r="AK113" t="s">
        <v>869</v>
      </c>
      <c r="AM113" s="28">
        <v>35</v>
      </c>
      <c r="AN113" t="s">
        <v>869</v>
      </c>
      <c r="AO113" s="32" t="s">
        <v>208</v>
      </c>
      <c r="AP113" s="32" t="s">
        <v>871</v>
      </c>
      <c r="AQ113" s="32"/>
      <c r="AR113" s="32"/>
      <c r="AS113" s="32"/>
      <c r="AT113" s="32"/>
      <c r="AU113" s="32"/>
      <c r="AV113" s="32">
        <v>0</v>
      </c>
      <c r="AW113" s="32">
        <v>0</v>
      </c>
      <c r="AX113" s="32">
        <v>0</v>
      </c>
      <c r="AY113" s="32">
        <v>0</v>
      </c>
      <c r="AZ113" s="32">
        <v>0</v>
      </c>
      <c r="BA113" s="32">
        <v>0</v>
      </c>
      <c r="CF113" s="37"/>
      <c r="CL113" s="42"/>
      <c r="CM113" s="47"/>
      <c r="CU113" s="52"/>
      <c r="CV113" s="56"/>
      <c r="EH113" s="63"/>
    </row>
    <row r="114" spans="1:138">
      <c r="A114" s="10" t="s">
        <v>194</v>
      </c>
      <c r="B114" s="10" t="s">
        <v>223</v>
      </c>
      <c r="C114" s="10" t="s">
        <v>224</v>
      </c>
      <c r="D114" s="10" t="s">
        <v>551</v>
      </c>
      <c r="E114" s="10" t="s">
        <v>552</v>
      </c>
      <c r="F114" s="4"/>
      <c r="G114" s="4"/>
      <c r="H114" s="4"/>
      <c r="I114" s="4"/>
      <c r="J114" s="6">
        <v>9991796228154</v>
      </c>
      <c r="K114" s="4" t="s">
        <v>198</v>
      </c>
      <c r="L114" s="4"/>
      <c r="M114" s="4">
        <v>24</v>
      </c>
      <c r="N114" s="4" t="s">
        <v>199</v>
      </c>
      <c r="O114" s="4" t="s">
        <v>200</v>
      </c>
      <c r="P114" s="4">
        <v>32.190082644628106</v>
      </c>
      <c r="Q114" s="4">
        <v>0</v>
      </c>
      <c r="R114" s="4" t="s">
        <v>201</v>
      </c>
      <c r="S114" s="10" t="s">
        <v>208</v>
      </c>
      <c r="T114" s="4" t="s">
        <v>201</v>
      </c>
      <c r="U114" s="4" t="s">
        <v>201</v>
      </c>
      <c r="V114" s="4" t="s">
        <v>201</v>
      </c>
      <c r="W114" s="10" t="s">
        <v>553</v>
      </c>
      <c r="X114" s="10"/>
      <c r="Y114" s="10"/>
      <c r="Z114" s="10"/>
      <c r="AA114" s="10"/>
      <c r="AB114" s="4" t="s">
        <v>201</v>
      </c>
      <c r="AD114" s="16">
        <v>15</v>
      </c>
      <c r="AE114" t="s">
        <v>869</v>
      </c>
      <c r="AG114" s="20">
        <v>25</v>
      </c>
      <c r="AH114" t="s">
        <v>869</v>
      </c>
      <c r="AJ114" s="24">
        <v>25</v>
      </c>
      <c r="AK114" t="s">
        <v>869</v>
      </c>
      <c r="AM114" s="28">
        <v>25</v>
      </c>
      <c r="AN114" t="s">
        <v>869</v>
      </c>
      <c r="AO114" s="32" t="s">
        <v>208</v>
      </c>
      <c r="AP114" s="32" t="s">
        <v>871</v>
      </c>
      <c r="AQ114" s="32"/>
      <c r="AR114" s="32"/>
      <c r="AS114" s="32"/>
      <c r="AT114" s="32"/>
      <c r="AU114" s="32"/>
      <c r="AV114" s="32">
        <v>0</v>
      </c>
      <c r="AW114" s="32">
        <v>0</v>
      </c>
      <c r="AX114" s="32">
        <v>0</v>
      </c>
      <c r="AY114" s="32">
        <v>0</v>
      </c>
      <c r="AZ114" s="32">
        <v>0</v>
      </c>
      <c r="BA114" s="32">
        <v>0</v>
      </c>
      <c r="CF114" s="37"/>
      <c r="CL114" s="42"/>
      <c r="CM114" s="47"/>
      <c r="CU114" s="52"/>
      <c r="CV114" s="56"/>
      <c r="EH114" s="63"/>
    </row>
    <row r="115" spans="1:138">
      <c r="A115" s="10" t="s">
        <v>194</v>
      </c>
      <c r="B115" s="10" t="s">
        <v>223</v>
      </c>
      <c r="C115" s="10" t="s">
        <v>224</v>
      </c>
      <c r="D115" s="10" t="s">
        <v>554</v>
      </c>
      <c r="E115" s="10" t="s">
        <v>555</v>
      </c>
      <c r="F115" s="4"/>
      <c r="G115" s="4"/>
      <c r="H115" s="4"/>
      <c r="I115" s="4"/>
      <c r="J115" s="6">
        <v>9991826525000</v>
      </c>
      <c r="K115" s="4" t="s">
        <v>198</v>
      </c>
      <c r="L115" s="4"/>
      <c r="M115" s="4">
        <v>24</v>
      </c>
      <c r="N115" s="4" t="s">
        <v>199</v>
      </c>
      <c r="O115" s="4" t="s">
        <v>200</v>
      </c>
      <c r="P115" s="4">
        <v>37.97520661157025</v>
      </c>
      <c r="Q115" s="4">
        <v>0</v>
      </c>
      <c r="R115" s="4" t="s">
        <v>201</v>
      </c>
      <c r="S115" s="10" t="s">
        <v>208</v>
      </c>
      <c r="T115" s="4" t="s">
        <v>201</v>
      </c>
      <c r="U115" s="4" t="s">
        <v>201</v>
      </c>
      <c r="V115" s="4" t="s">
        <v>201</v>
      </c>
      <c r="W115" s="10" t="s">
        <v>556</v>
      </c>
      <c r="X115" s="10"/>
      <c r="Y115" s="10"/>
      <c r="Z115" s="10"/>
      <c r="AA115" s="10"/>
      <c r="AB115" s="4" t="s">
        <v>201</v>
      </c>
      <c r="AD115" s="16">
        <v>15</v>
      </c>
      <c r="AE115" t="s">
        <v>869</v>
      </c>
      <c r="AG115" s="20">
        <v>25</v>
      </c>
      <c r="AH115" t="s">
        <v>869</v>
      </c>
      <c r="AJ115" s="24">
        <v>25</v>
      </c>
      <c r="AK115" t="s">
        <v>869</v>
      </c>
      <c r="AM115" s="28">
        <v>25</v>
      </c>
      <c r="AN115" t="s">
        <v>869</v>
      </c>
      <c r="AO115" s="32" t="s">
        <v>208</v>
      </c>
      <c r="AP115" s="32" t="s">
        <v>871</v>
      </c>
      <c r="AQ115" s="32"/>
      <c r="AR115" s="32"/>
      <c r="AS115" s="32"/>
      <c r="AT115" s="32"/>
      <c r="AU115" s="32"/>
      <c r="AV115" s="32">
        <v>0</v>
      </c>
      <c r="AW115" s="32">
        <v>0</v>
      </c>
      <c r="AX115" s="32">
        <v>0</v>
      </c>
      <c r="AY115" s="32">
        <v>0</v>
      </c>
      <c r="AZ115" s="32">
        <v>0</v>
      </c>
      <c r="BA115" s="32">
        <v>0</v>
      </c>
      <c r="CF115" s="37"/>
      <c r="CL115" s="42"/>
      <c r="CM115" s="47"/>
      <c r="CU115" s="52"/>
      <c r="CV115" s="56"/>
      <c r="EH115" s="63"/>
    </row>
    <row r="116" spans="1:138">
      <c r="A116" s="10" t="s">
        <v>194</v>
      </c>
      <c r="B116" s="10" t="s">
        <v>223</v>
      </c>
      <c r="C116" s="10" t="s">
        <v>224</v>
      </c>
      <c r="D116" s="10" t="s">
        <v>557</v>
      </c>
      <c r="E116" s="10" t="s">
        <v>558</v>
      </c>
      <c r="F116" s="4"/>
      <c r="G116" s="4"/>
      <c r="H116" s="4"/>
      <c r="I116" s="4"/>
      <c r="J116" s="6">
        <v>9997810898747</v>
      </c>
      <c r="K116" s="4" t="s">
        <v>198</v>
      </c>
      <c r="L116" s="4"/>
      <c r="M116" s="4">
        <v>24</v>
      </c>
      <c r="N116" s="4" t="s">
        <v>502</v>
      </c>
      <c r="O116" s="4" t="s">
        <v>200</v>
      </c>
      <c r="P116" s="4">
        <v>37.97520661157025</v>
      </c>
      <c r="Q116" s="4">
        <v>0</v>
      </c>
      <c r="R116" s="4" t="s">
        <v>201</v>
      </c>
      <c r="S116" s="10" t="s">
        <v>208</v>
      </c>
      <c r="T116" s="4"/>
      <c r="U116" s="4"/>
      <c r="V116" s="4"/>
      <c r="W116" s="10" t="s">
        <v>559</v>
      </c>
      <c r="X116" s="10"/>
      <c r="Y116" s="10"/>
      <c r="Z116" s="10"/>
      <c r="AA116" s="10"/>
      <c r="AB116" s="4" t="s">
        <v>201</v>
      </c>
      <c r="AD116" s="16">
        <v>15</v>
      </c>
      <c r="AE116" t="s">
        <v>869</v>
      </c>
      <c r="AG116" s="20">
        <v>25</v>
      </c>
      <c r="AH116" t="s">
        <v>869</v>
      </c>
      <c r="AJ116" s="24">
        <v>25</v>
      </c>
      <c r="AK116" t="s">
        <v>869</v>
      </c>
      <c r="AM116" s="28">
        <v>25</v>
      </c>
      <c r="AN116" t="s">
        <v>869</v>
      </c>
      <c r="AO116" s="32" t="s">
        <v>208</v>
      </c>
      <c r="AP116" s="32" t="s">
        <v>871</v>
      </c>
      <c r="AQ116" s="32"/>
      <c r="AR116" s="32"/>
      <c r="AS116" s="32"/>
      <c r="AT116" s="32"/>
      <c r="AU116" s="32"/>
      <c r="AV116" s="32">
        <v>0</v>
      </c>
      <c r="AW116" s="32">
        <v>0</v>
      </c>
      <c r="AX116" s="32">
        <v>0</v>
      </c>
      <c r="AY116" s="32">
        <v>0</v>
      </c>
      <c r="AZ116" s="32">
        <v>0</v>
      </c>
      <c r="BA116" s="32">
        <v>0</v>
      </c>
      <c r="CF116" s="37"/>
      <c r="CL116" s="42"/>
      <c r="CM116" s="47"/>
      <c r="CU116" s="52"/>
      <c r="CV116" s="56"/>
      <c r="EH116" s="63"/>
    </row>
    <row r="117" spans="1:138">
      <c r="A117" s="10" t="s">
        <v>194</v>
      </c>
      <c r="B117" s="10" t="s">
        <v>223</v>
      </c>
      <c r="C117" s="10" t="s">
        <v>224</v>
      </c>
      <c r="D117" s="10" t="s">
        <v>560</v>
      </c>
      <c r="E117" s="10" t="s">
        <v>561</v>
      </c>
      <c r="F117" s="4"/>
      <c r="G117" s="4"/>
      <c r="H117" s="4"/>
      <c r="I117" s="4"/>
      <c r="J117" s="6">
        <v>9994902867407</v>
      </c>
      <c r="K117" s="4" t="s">
        <v>198</v>
      </c>
      <c r="L117" s="4"/>
      <c r="M117" s="4">
        <v>24</v>
      </c>
      <c r="N117" s="4" t="s">
        <v>199</v>
      </c>
      <c r="O117" s="4" t="s">
        <v>200</v>
      </c>
      <c r="P117" s="4">
        <v>48.719008264462815</v>
      </c>
      <c r="Q117" s="4">
        <v>0</v>
      </c>
      <c r="R117" s="4" t="s">
        <v>201</v>
      </c>
      <c r="S117" s="10" t="s">
        <v>208</v>
      </c>
      <c r="T117" s="4"/>
      <c r="U117" s="4"/>
      <c r="V117" s="4"/>
      <c r="W117" s="10" t="s">
        <v>562</v>
      </c>
      <c r="X117" s="10"/>
      <c r="Y117" s="10"/>
      <c r="Z117" s="10"/>
      <c r="AA117" s="10"/>
      <c r="AB117" s="4" t="s">
        <v>201</v>
      </c>
      <c r="AD117" s="16">
        <v>15</v>
      </c>
      <c r="AE117" t="s">
        <v>869</v>
      </c>
      <c r="AG117" s="20">
        <v>25</v>
      </c>
      <c r="AH117" t="s">
        <v>869</v>
      </c>
      <c r="AJ117" s="24">
        <v>25</v>
      </c>
      <c r="AK117" t="s">
        <v>869</v>
      </c>
      <c r="AM117" s="28">
        <v>25</v>
      </c>
      <c r="AN117" t="s">
        <v>869</v>
      </c>
      <c r="AO117" s="32" t="s">
        <v>208</v>
      </c>
      <c r="AP117" s="32" t="s">
        <v>871</v>
      </c>
      <c r="AQ117" s="32"/>
      <c r="AR117" s="32"/>
      <c r="AS117" s="32"/>
      <c r="AT117" s="32"/>
      <c r="AU117" s="32"/>
      <c r="AV117" s="32">
        <v>0</v>
      </c>
      <c r="AW117" s="32">
        <v>0</v>
      </c>
      <c r="AX117" s="32">
        <v>0</v>
      </c>
      <c r="AY117" s="32">
        <v>0</v>
      </c>
      <c r="AZ117" s="32">
        <v>0</v>
      </c>
      <c r="BA117" s="32">
        <v>0</v>
      </c>
      <c r="CF117" s="37"/>
      <c r="CL117" s="42"/>
      <c r="CM117" s="47"/>
      <c r="CU117" s="52"/>
      <c r="CV117" s="56"/>
      <c r="EH117" s="63"/>
    </row>
    <row r="118" spans="1:138">
      <c r="A118" s="3" t="s">
        <v>194</v>
      </c>
      <c r="B118" s="3" t="s">
        <v>223</v>
      </c>
      <c r="C118" s="3" t="s">
        <v>224</v>
      </c>
      <c r="D118" s="3" t="s">
        <v>563</v>
      </c>
      <c r="E118" s="3" t="s">
        <v>564</v>
      </c>
      <c r="F118" s="3"/>
      <c r="G118" s="3"/>
      <c r="H118" s="3"/>
      <c r="I118" s="3"/>
      <c r="J118" s="5">
        <v>9995909723086</v>
      </c>
      <c r="K118" s="3"/>
      <c r="L118" s="3"/>
      <c r="M118" s="3">
        <v>24</v>
      </c>
      <c r="N118" s="3" t="s">
        <v>199</v>
      </c>
      <c r="O118" s="3" t="s">
        <v>200</v>
      </c>
      <c r="P118" s="3">
        <v>4.9173999999999998</v>
      </c>
      <c r="Q118" s="3">
        <v>0</v>
      </c>
      <c r="R118" s="3" t="s">
        <v>201</v>
      </c>
      <c r="S118" s="3" t="s">
        <v>201</v>
      </c>
      <c r="T118" s="3" t="s">
        <v>201</v>
      </c>
      <c r="U118" s="3" t="s">
        <v>201</v>
      </c>
      <c r="V118" s="3" t="s">
        <v>201</v>
      </c>
      <c r="W118" s="3" t="s">
        <v>565</v>
      </c>
      <c r="X118" s="3"/>
      <c r="Y118" s="3"/>
      <c r="Z118" s="3"/>
      <c r="AA118" s="3"/>
      <c r="AB118" s="3" t="s">
        <v>201</v>
      </c>
      <c r="AD118" s="14"/>
      <c r="AE118" t="s">
        <v>869</v>
      </c>
      <c r="AG118" s="18"/>
      <c r="AH118" t="s">
        <v>869</v>
      </c>
      <c r="AJ118" s="22"/>
      <c r="AK118" t="s">
        <v>869</v>
      </c>
      <c r="AM118" s="26"/>
      <c r="AN118" t="s">
        <v>869</v>
      </c>
      <c r="AO118" s="31" t="s">
        <v>201</v>
      </c>
      <c r="AP118" s="31" t="s">
        <v>875</v>
      </c>
      <c r="AQ118" s="31"/>
      <c r="AR118" s="31"/>
      <c r="AS118" s="31"/>
      <c r="AT118" s="31"/>
      <c r="AU118" s="31"/>
      <c r="AV118" s="31">
        <v>0</v>
      </c>
      <c r="AW118" s="31">
        <v>0</v>
      </c>
      <c r="AX118" s="31">
        <v>0</v>
      </c>
      <c r="AY118" s="31">
        <v>0</v>
      </c>
      <c r="AZ118" s="31">
        <v>0</v>
      </c>
      <c r="BA118" s="31">
        <v>0</v>
      </c>
      <c r="CF118" s="35"/>
      <c r="CL118" s="40"/>
      <c r="CM118" s="45"/>
      <c r="CU118" s="50"/>
      <c r="CV118" s="54"/>
      <c r="EH118" s="61"/>
    </row>
    <row r="119" spans="1:138">
      <c r="A119" s="10" t="s">
        <v>194</v>
      </c>
      <c r="B119" s="10" t="s">
        <v>223</v>
      </c>
      <c r="C119" s="10" t="s">
        <v>224</v>
      </c>
      <c r="D119" s="10" t="s">
        <v>566</v>
      </c>
      <c r="E119" s="10" t="s">
        <v>567</v>
      </c>
      <c r="F119" s="4"/>
      <c r="G119" s="4"/>
      <c r="H119" s="4"/>
      <c r="I119" s="4"/>
      <c r="J119" s="6"/>
      <c r="K119" s="4" t="s">
        <v>198</v>
      </c>
      <c r="L119" s="4"/>
      <c r="M119" s="4">
        <v>24</v>
      </c>
      <c r="N119" s="4" t="s">
        <v>199</v>
      </c>
      <c r="O119" s="4" t="s">
        <v>200</v>
      </c>
      <c r="P119" s="4">
        <v>37.97520661157025</v>
      </c>
      <c r="Q119" s="4">
        <v>0</v>
      </c>
      <c r="R119" s="4" t="s">
        <v>201</v>
      </c>
      <c r="S119" s="10" t="s">
        <v>208</v>
      </c>
      <c r="T119" s="4"/>
      <c r="U119" s="4"/>
      <c r="V119" s="4"/>
      <c r="W119" s="10" t="s">
        <v>503</v>
      </c>
      <c r="X119" s="10"/>
      <c r="Y119" s="10"/>
      <c r="Z119" s="10"/>
      <c r="AA119" s="10"/>
      <c r="AB119" s="4" t="s">
        <v>201</v>
      </c>
      <c r="AD119" s="16">
        <v>15</v>
      </c>
      <c r="AE119" t="s">
        <v>869</v>
      </c>
      <c r="AG119" s="20">
        <v>25</v>
      </c>
      <c r="AH119" t="s">
        <v>869</v>
      </c>
      <c r="AJ119" s="24">
        <v>25</v>
      </c>
      <c r="AK119" t="s">
        <v>869</v>
      </c>
      <c r="AM119" s="28">
        <v>25</v>
      </c>
      <c r="AN119" t="s">
        <v>869</v>
      </c>
      <c r="AO119" s="32" t="s">
        <v>208</v>
      </c>
      <c r="AP119" s="32" t="s">
        <v>871</v>
      </c>
      <c r="AQ119" s="32"/>
      <c r="AR119" s="32"/>
      <c r="AS119" s="32"/>
      <c r="AT119" s="32"/>
      <c r="AU119" s="32"/>
      <c r="AV119" s="32">
        <v>0</v>
      </c>
      <c r="AW119" s="32">
        <v>0</v>
      </c>
      <c r="AX119" s="32">
        <v>0</v>
      </c>
      <c r="AY119" s="32">
        <v>0</v>
      </c>
      <c r="AZ119" s="32">
        <v>0</v>
      </c>
      <c r="BA119" s="32">
        <v>0</v>
      </c>
      <c r="CF119" s="37"/>
      <c r="CL119" s="42"/>
      <c r="CM119" s="47"/>
      <c r="CU119" s="52"/>
      <c r="CV119" s="56"/>
      <c r="EH119" s="63"/>
    </row>
    <row r="120" spans="1:138">
      <c r="A120" s="10" t="s">
        <v>194</v>
      </c>
      <c r="B120" s="10" t="s">
        <v>223</v>
      </c>
      <c r="C120" s="10" t="s">
        <v>224</v>
      </c>
      <c r="D120" s="10" t="s">
        <v>568</v>
      </c>
      <c r="E120" s="10" t="s">
        <v>569</v>
      </c>
      <c r="F120" s="4"/>
      <c r="G120" s="4"/>
      <c r="H120" s="4"/>
      <c r="I120" s="4"/>
      <c r="J120" s="6">
        <v>9998736274615</v>
      </c>
      <c r="K120" s="4" t="s">
        <v>198</v>
      </c>
      <c r="L120" s="4"/>
      <c r="M120" s="4">
        <v>24</v>
      </c>
      <c r="N120" s="4" t="s">
        <v>199</v>
      </c>
      <c r="O120" s="4" t="s">
        <v>200</v>
      </c>
      <c r="P120" s="4">
        <v>37.97520661157025</v>
      </c>
      <c r="Q120" s="4">
        <v>0</v>
      </c>
      <c r="R120" s="4" t="s">
        <v>201</v>
      </c>
      <c r="S120" s="10" t="s">
        <v>208</v>
      </c>
      <c r="T120" s="4"/>
      <c r="U120" s="4"/>
      <c r="V120" s="4"/>
      <c r="W120" s="10" t="s">
        <v>503</v>
      </c>
      <c r="X120" s="10"/>
      <c r="Y120" s="10"/>
      <c r="Z120" s="10"/>
      <c r="AA120" s="10"/>
      <c r="AB120" s="4" t="s">
        <v>201</v>
      </c>
      <c r="AD120" s="16">
        <v>15</v>
      </c>
      <c r="AE120" t="s">
        <v>869</v>
      </c>
      <c r="AG120" s="20">
        <v>25</v>
      </c>
      <c r="AH120" t="s">
        <v>869</v>
      </c>
      <c r="AJ120" s="24">
        <v>25</v>
      </c>
      <c r="AK120" t="s">
        <v>869</v>
      </c>
      <c r="AM120" s="28">
        <v>25</v>
      </c>
      <c r="AN120" t="s">
        <v>869</v>
      </c>
      <c r="AO120" s="32" t="s">
        <v>208</v>
      </c>
      <c r="AP120" s="32" t="s">
        <v>871</v>
      </c>
      <c r="AQ120" s="32"/>
      <c r="AR120" s="32"/>
      <c r="AS120" s="32"/>
      <c r="AT120" s="32"/>
      <c r="AU120" s="32"/>
      <c r="AV120" s="32">
        <v>0</v>
      </c>
      <c r="AW120" s="32">
        <v>0</v>
      </c>
      <c r="AX120" s="32">
        <v>0</v>
      </c>
      <c r="AY120" s="32">
        <v>0</v>
      </c>
      <c r="AZ120" s="32">
        <v>0</v>
      </c>
      <c r="BA120" s="32">
        <v>0</v>
      </c>
      <c r="CF120" s="37"/>
      <c r="CL120" s="42"/>
      <c r="CM120" s="47"/>
      <c r="CU120" s="52"/>
      <c r="CV120" s="56"/>
      <c r="EH120" s="63"/>
    </row>
    <row r="121" spans="1:138">
      <c r="A121" s="10" t="s">
        <v>194</v>
      </c>
      <c r="B121" s="10" t="s">
        <v>223</v>
      </c>
      <c r="C121" s="10" t="s">
        <v>224</v>
      </c>
      <c r="D121" s="10" t="s">
        <v>570</v>
      </c>
      <c r="E121" s="10" t="s">
        <v>571</v>
      </c>
      <c r="F121" s="4"/>
      <c r="G121" s="4"/>
      <c r="H121" s="4"/>
      <c r="I121" s="4"/>
      <c r="J121" s="6">
        <v>9991021242320</v>
      </c>
      <c r="K121" s="4" t="s">
        <v>198</v>
      </c>
      <c r="L121" s="4"/>
      <c r="M121" s="4">
        <v>24</v>
      </c>
      <c r="N121" s="4" t="s">
        <v>199</v>
      </c>
      <c r="O121" s="4" t="s">
        <v>200</v>
      </c>
      <c r="P121" s="4">
        <v>29.710743801652896</v>
      </c>
      <c r="Q121" s="4">
        <v>0</v>
      </c>
      <c r="R121" s="4" t="s">
        <v>201</v>
      </c>
      <c r="S121" s="10" t="s">
        <v>208</v>
      </c>
      <c r="T121" s="4" t="s">
        <v>201</v>
      </c>
      <c r="U121" s="4" t="s">
        <v>201</v>
      </c>
      <c r="V121" s="4" t="s">
        <v>201</v>
      </c>
      <c r="W121" s="10" t="s">
        <v>545</v>
      </c>
      <c r="X121" s="10"/>
      <c r="Y121" s="10"/>
      <c r="Z121" s="10"/>
      <c r="AA121" s="10"/>
      <c r="AB121" s="4" t="s">
        <v>201</v>
      </c>
      <c r="AD121" s="16">
        <v>15</v>
      </c>
      <c r="AE121" t="s">
        <v>869</v>
      </c>
      <c r="AG121" s="20">
        <v>25</v>
      </c>
      <c r="AH121" t="s">
        <v>869</v>
      </c>
      <c r="AJ121" s="24">
        <v>25</v>
      </c>
      <c r="AK121" t="s">
        <v>869</v>
      </c>
      <c r="AM121" s="28">
        <v>25</v>
      </c>
      <c r="AN121" t="s">
        <v>869</v>
      </c>
      <c r="AO121" s="32" t="s">
        <v>208</v>
      </c>
      <c r="AP121" s="32" t="s">
        <v>871</v>
      </c>
      <c r="AQ121" s="32"/>
      <c r="AR121" s="32"/>
      <c r="AS121" s="32"/>
      <c r="AT121" s="32"/>
      <c r="AU121" s="32"/>
      <c r="AV121" s="32">
        <v>0</v>
      </c>
      <c r="AW121" s="32">
        <v>0</v>
      </c>
      <c r="AX121" s="32">
        <v>0</v>
      </c>
      <c r="AY121" s="32">
        <v>0</v>
      </c>
      <c r="AZ121" s="32">
        <v>0</v>
      </c>
      <c r="BA121" s="32">
        <v>0</v>
      </c>
      <c r="CF121" s="37"/>
      <c r="CL121" s="42"/>
      <c r="CM121" s="47"/>
      <c r="CU121" s="52"/>
      <c r="CV121" s="56"/>
      <c r="EH121" s="63"/>
    </row>
    <row r="122" spans="1:138">
      <c r="A122" s="10" t="s">
        <v>194</v>
      </c>
      <c r="B122" s="10" t="s">
        <v>223</v>
      </c>
      <c r="C122" s="10" t="s">
        <v>224</v>
      </c>
      <c r="D122" s="10" t="s">
        <v>572</v>
      </c>
      <c r="E122" s="10" t="s">
        <v>573</v>
      </c>
      <c r="F122" s="4"/>
      <c r="G122" s="4"/>
      <c r="H122" s="4"/>
      <c r="I122" s="4"/>
      <c r="J122" s="6">
        <v>9991509026152</v>
      </c>
      <c r="K122" s="4" t="s">
        <v>198</v>
      </c>
      <c r="L122" s="4"/>
      <c r="M122" s="4">
        <v>24</v>
      </c>
      <c r="N122" s="4" t="s">
        <v>199</v>
      </c>
      <c r="O122" s="4" t="s">
        <v>200</v>
      </c>
      <c r="P122" s="4">
        <v>32.190082644628106</v>
      </c>
      <c r="Q122" s="4">
        <v>0</v>
      </c>
      <c r="R122" s="4" t="s">
        <v>201</v>
      </c>
      <c r="S122" s="10" t="s">
        <v>208</v>
      </c>
      <c r="T122" s="4" t="s">
        <v>201</v>
      </c>
      <c r="U122" s="4" t="s">
        <v>201</v>
      </c>
      <c r="V122" s="4" t="s">
        <v>201</v>
      </c>
      <c r="W122" s="10" t="s">
        <v>574</v>
      </c>
      <c r="X122" s="10"/>
      <c r="Y122" s="10"/>
      <c r="Z122" s="10"/>
      <c r="AA122" s="10"/>
      <c r="AB122" s="4" t="s">
        <v>201</v>
      </c>
      <c r="AD122" s="16">
        <v>15</v>
      </c>
      <c r="AE122" t="s">
        <v>869</v>
      </c>
      <c r="AG122" s="20">
        <v>25</v>
      </c>
      <c r="AH122" t="s">
        <v>869</v>
      </c>
      <c r="AJ122" s="24">
        <v>25</v>
      </c>
      <c r="AK122" t="s">
        <v>869</v>
      </c>
      <c r="AM122" s="28">
        <v>25</v>
      </c>
      <c r="AN122" t="s">
        <v>869</v>
      </c>
      <c r="AO122" s="32" t="s">
        <v>208</v>
      </c>
      <c r="AP122" s="32" t="s">
        <v>871</v>
      </c>
      <c r="AQ122" s="32"/>
      <c r="AR122" s="32"/>
      <c r="AS122" s="32"/>
      <c r="AT122" s="32"/>
      <c r="AU122" s="32"/>
      <c r="AV122" s="32">
        <v>0</v>
      </c>
      <c r="AW122" s="32">
        <v>0</v>
      </c>
      <c r="AX122" s="32">
        <v>0</v>
      </c>
      <c r="AY122" s="32">
        <v>0</v>
      </c>
      <c r="AZ122" s="32">
        <v>0</v>
      </c>
      <c r="BA122" s="32">
        <v>0</v>
      </c>
      <c r="CF122" s="37"/>
      <c r="CL122" s="42"/>
      <c r="CM122" s="47"/>
      <c r="CU122" s="52"/>
      <c r="CV122" s="56"/>
      <c r="EH122" s="63"/>
    </row>
    <row r="123" spans="1:138">
      <c r="A123" s="10" t="s">
        <v>194</v>
      </c>
      <c r="B123" s="10" t="s">
        <v>223</v>
      </c>
      <c r="C123" s="10" t="s">
        <v>224</v>
      </c>
      <c r="D123" s="10" t="s">
        <v>575</v>
      </c>
      <c r="E123" s="10" t="s">
        <v>576</v>
      </c>
      <c r="F123" s="4"/>
      <c r="G123" s="4"/>
      <c r="H123" s="4"/>
      <c r="I123" s="4"/>
      <c r="J123" s="6">
        <v>9995116310277</v>
      </c>
      <c r="K123" s="4" t="s">
        <v>198</v>
      </c>
      <c r="L123" s="4"/>
      <c r="M123" s="4">
        <v>24</v>
      </c>
      <c r="N123" s="4" t="s">
        <v>199</v>
      </c>
      <c r="O123" s="4" t="s">
        <v>200</v>
      </c>
      <c r="P123" s="4">
        <v>2.4380165289256199</v>
      </c>
      <c r="Q123" s="4">
        <v>0</v>
      </c>
      <c r="R123" s="4" t="s">
        <v>201</v>
      </c>
      <c r="S123" s="10" t="s">
        <v>208</v>
      </c>
      <c r="T123" s="4" t="s">
        <v>201</v>
      </c>
      <c r="U123" s="4" t="s">
        <v>201</v>
      </c>
      <c r="V123" s="4" t="s">
        <v>201</v>
      </c>
      <c r="W123" s="10" t="s">
        <v>577</v>
      </c>
      <c r="X123" s="10"/>
      <c r="Y123" s="10"/>
      <c r="Z123" s="10"/>
      <c r="AA123" s="10"/>
      <c r="AB123" s="4" t="s">
        <v>201</v>
      </c>
      <c r="AD123" s="16">
        <v>25</v>
      </c>
      <c r="AE123" t="s">
        <v>869</v>
      </c>
      <c r="AG123" s="20">
        <v>35</v>
      </c>
      <c r="AH123" t="s">
        <v>869</v>
      </c>
      <c r="AJ123" s="24">
        <v>35</v>
      </c>
      <c r="AK123" t="s">
        <v>869</v>
      </c>
      <c r="AM123" s="28">
        <v>35</v>
      </c>
      <c r="AN123" t="s">
        <v>869</v>
      </c>
      <c r="AO123" s="32" t="s">
        <v>208</v>
      </c>
      <c r="AP123" s="32" t="s">
        <v>871</v>
      </c>
      <c r="AQ123" s="32"/>
      <c r="AR123" s="32"/>
      <c r="AS123" s="32"/>
      <c r="AT123" s="32"/>
      <c r="AU123" s="32"/>
      <c r="AV123" s="32">
        <v>0</v>
      </c>
      <c r="AW123" s="32">
        <v>0</v>
      </c>
      <c r="AX123" s="32">
        <v>0</v>
      </c>
      <c r="AY123" s="32">
        <v>0</v>
      </c>
      <c r="AZ123" s="32">
        <v>0</v>
      </c>
      <c r="BA123" s="32">
        <v>0</v>
      </c>
      <c r="CF123" s="37"/>
      <c r="CL123" s="42"/>
      <c r="CM123" s="47"/>
      <c r="CU123" s="52"/>
      <c r="CV123" s="56"/>
      <c r="EH123" s="63"/>
    </row>
    <row r="124" spans="1:138">
      <c r="A124" s="10" t="s">
        <v>194</v>
      </c>
      <c r="B124" s="10" t="s">
        <v>223</v>
      </c>
      <c r="C124" s="10" t="s">
        <v>224</v>
      </c>
      <c r="D124" s="10" t="s">
        <v>578</v>
      </c>
      <c r="E124" s="10" t="s">
        <v>579</v>
      </c>
      <c r="F124" s="4"/>
      <c r="G124" s="4"/>
      <c r="H124" s="4"/>
      <c r="I124" s="4"/>
      <c r="J124" s="6">
        <v>9992776372850</v>
      </c>
      <c r="K124" s="4" t="s">
        <v>198</v>
      </c>
      <c r="L124" s="4"/>
      <c r="M124" s="4">
        <v>24</v>
      </c>
      <c r="N124" s="4" t="s">
        <v>199</v>
      </c>
      <c r="O124" s="4" t="s">
        <v>200</v>
      </c>
      <c r="P124" s="4">
        <v>2.4380165289256199</v>
      </c>
      <c r="Q124" s="4">
        <v>0</v>
      </c>
      <c r="R124" s="4" t="s">
        <v>201</v>
      </c>
      <c r="S124" s="10" t="s">
        <v>208</v>
      </c>
      <c r="T124" s="4" t="s">
        <v>201</v>
      </c>
      <c r="U124" s="4" t="s">
        <v>201</v>
      </c>
      <c r="V124" s="4" t="s">
        <v>201</v>
      </c>
      <c r="W124" s="10" t="s">
        <v>580</v>
      </c>
      <c r="X124" s="10"/>
      <c r="Y124" s="10"/>
      <c r="Z124" s="10"/>
      <c r="AA124" s="10"/>
      <c r="AB124" s="4" t="s">
        <v>201</v>
      </c>
      <c r="AD124" s="16">
        <v>25</v>
      </c>
      <c r="AE124" t="s">
        <v>869</v>
      </c>
      <c r="AG124" s="20">
        <v>35</v>
      </c>
      <c r="AH124" t="s">
        <v>869</v>
      </c>
      <c r="AJ124" s="24">
        <v>35</v>
      </c>
      <c r="AK124" t="s">
        <v>869</v>
      </c>
      <c r="AM124" s="28">
        <v>35</v>
      </c>
      <c r="AN124" t="s">
        <v>869</v>
      </c>
      <c r="AO124" s="32" t="s">
        <v>208</v>
      </c>
      <c r="AP124" s="32" t="s">
        <v>871</v>
      </c>
      <c r="AQ124" s="32"/>
      <c r="AR124" s="32"/>
      <c r="AS124" s="32"/>
      <c r="AT124" s="32"/>
      <c r="AU124" s="32"/>
      <c r="AV124" s="32">
        <v>0</v>
      </c>
      <c r="AW124" s="32">
        <v>0</v>
      </c>
      <c r="AX124" s="32">
        <v>0</v>
      </c>
      <c r="AY124" s="32">
        <v>0</v>
      </c>
      <c r="AZ124" s="32">
        <v>0</v>
      </c>
      <c r="BA124" s="32">
        <v>0</v>
      </c>
      <c r="CF124" s="37"/>
      <c r="CL124" s="42"/>
      <c r="CM124" s="47"/>
      <c r="CU124" s="52"/>
      <c r="CV124" s="56"/>
      <c r="EH124" s="63"/>
    </row>
    <row r="125" spans="1:138">
      <c r="A125" s="10" t="s">
        <v>194</v>
      </c>
      <c r="B125" s="10" t="s">
        <v>223</v>
      </c>
      <c r="C125" s="10" t="s">
        <v>224</v>
      </c>
      <c r="D125" s="10" t="s">
        <v>581</v>
      </c>
      <c r="E125" s="10" t="s">
        <v>582</v>
      </c>
      <c r="F125" s="4"/>
      <c r="G125" s="4"/>
      <c r="H125" s="4"/>
      <c r="I125" s="4"/>
      <c r="J125" s="6">
        <v>9996605512288</v>
      </c>
      <c r="K125" s="4" t="s">
        <v>198</v>
      </c>
      <c r="L125" s="4"/>
      <c r="M125" s="4">
        <v>24</v>
      </c>
      <c r="N125" s="4" t="s">
        <v>199</v>
      </c>
      <c r="O125" s="4" t="s">
        <v>200</v>
      </c>
      <c r="P125" s="4">
        <v>5.7438016528925626</v>
      </c>
      <c r="Q125" s="4">
        <v>0</v>
      </c>
      <c r="R125" s="4" t="s">
        <v>201</v>
      </c>
      <c r="S125" s="10" t="s">
        <v>208</v>
      </c>
      <c r="T125" s="4"/>
      <c r="U125" s="4"/>
      <c r="V125" s="4"/>
      <c r="W125" s="10" t="s">
        <v>583</v>
      </c>
      <c r="X125" s="10"/>
      <c r="Y125" s="10"/>
      <c r="Z125" s="10"/>
      <c r="AA125" s="10"/>
      <c r="AB125" s="4" t="s">
        <v>201</v>
      </c>
      <c r="AD125" s="16">
        <v>25</v>
      </c>
      <c r="AE125" t="s">
        <v>869</v>
      </c>
      <c r="AG125" s="20">
        <v>35</v>
      </c>
      <c r="AH125" t="s">
        <v>869</v>
      </c>
      <c r="AJ125" s="24">
        <v>35</v>
      </c>
      <c r="AK125" t="s">
        <v>869</v>
      </c>
      <c r="AM125" s="28">
        <v>35</v>
      </c>
      <c r="AN125" t="s">
        <v>869</v>
      </c>
      <c r="AO125" s="32" t="s">
        <v>208</v>
      </c>
      <c r="AP125" s="32" t="s">
        <v>871</v>
      </c>
      <c r="AQ125" s="32"/>
      <c r="AR125" s="32"/>
      <c r="AS125" s="32"/>
      <c r="AT125" s="32"/>
      <c r="AU125" s="32"/>
      <c r="AV125" s="32">
        <v>0</v>
      </c>
      <c r="AW125" s="32">
        <v>0</v>
      </c>
      <c r="AX125" s="32">
        <v>0</v>
      </c>
      <c r="AY125" s="32">
        <v>0</v>
      </c>
      <c r="AZ125" s="32">
        <v>0</v>
      </c>
      <c r="BA125" s="32">
        <v>0</v>
      </c>
      <c r="CF125" s="37"/>
      <c r="CL125" s="42"/>
      <c r="CM125" s="47"/>
      <c r="CU125" s="52"/>
      <c r="CV125" s="56"/>
      <c r="EH125" s="63"/>
    </row>
    <row r="126" spans="1:138">
      <c r="A126" s="10" t="s">
        <v>194</v>
      </c>
      <c r="B126" s="10" t="s">
        <v>223</v>
      </c>
      <c r="C126" s="10" t="s">
        <v>224</v>
      </c>
      <c r="D126" s="10" t="s">
        <v>584</v>
      </c>
      <c r="E126" s="10" t="s">
        <v>585</v>
      </c>
      <c r="F126" s="4"/>
      <c r="G126" s="4"/>
      <c r="H126" s="4"/>
      <c r="I126" s="4"/>
      <c r="J126" s="6">
        <v>9991812188677</v>
      </c>
      <c r="K126" s="4" t="s">
        <v>198</v>
      </c>
      <c r="L126" s="4"/>
      <c r="M126" s="4">
        <v>24</v>
      </c>
      <c r="N126" s="4" t="s">
        <v>199</v>
      </c>
      <c r="O126" s="4" t="s">
        <v>200</v>
      </c>
      <c r="P126" s="4">
        <v>4.9173553720000003</v>
      </c>
      <c r="Q126" s="4">
        <v>0</v>
      </c>
      <c r="R126" s="4" t="s">
        <v>201</v>
      </c>
      <c r="S126" s="10" t="s">
        <v>208</v>
      </c>
      <c r="T126" s="4"/>
      <c r="U126" s="4"/>
      <c r="V126" s="4"/>
      <c r="W126" s="10" t="s">
        <v>586</v>
      </c>
      <c r="X126" s="10"/>
      <c r="Y126" s="10"/>
      <c r="Z126" s="10"/>
      <c r="AA126" s="10"/>
      <c r="AB126" s="4" t="s">
        <v>201</v>
      </c>
      <c r="AD126" s="16">
        <v>25</v>
      </c>
      <c r="AE126" t="s">
        <v>869</v>
      </c>
      <c r="AG126" s="20">
        <v>35</v>
      </c>
      <c r="AH126" t="s">
        <v>869</v>
      </c>
      <c r="AJ126" s="24">
        <v>35</v>
      </c>
      <c r="AK126" t="s">
        <v>869</v>
      </c>
      <c r="AM126" s="28">
        <v>35</v>
      </c>
      <c r="AN126" t="s">
        <v>869</v>
      </c>
      <c r="AO126" s="32" t="s">
        <v>208</v>
      </c>
      <c r="AP126" s="32" t="s">
        <v>871</v>
      </c>
      <c r="AQ126" s="32"/>
      <c r="AR126" s="32"/>
      <c r="AS126" s="32"/>
      <c r="AT126" s="32"/>
      <c r="AU126" s="32"/>
      <c r="AV126" s="32">
        <v>0</v>
      </c>
      <c r="AW126" s="32">
        <v>0</v>
      </c>
      <c r="AX126" s="32">
        <v>0</v>
      </c>
      <c r="AY126" s="32">
        <v>0</v>
      </c>
      <c r="AZ126" s="32">
        <v>0</v>
      </c>
      <c r="BA126" s="32">
        <v>0</v>
      </c>
      <c r="CF126" s="37"/>
      <c r="CL126" s="42"/>
      <c r="CM126" s="47"/>
      <c r="CU126" s="52"/>
      <c r="CV126" s="56"/>
      <c r="EH126" s="63"/>
    </row>
    <row r="127" spans="1:138">
      <c r="A127" s="10" t="s">
        <v>194</v>
      </c>
      <c r="B127" s="10" t="s">
        <v>223</v>
      </c>
      <c r="C127" s="10" t="s">
        <v>224</v>
      </c>
      <c r="D127" s="10" t="s">
        <v>587</v>
      </c>
      <c r="E127" s="10" t="s">
        <v>588</v>
      </c>
      <c r="F127" s="4"/>
      <c r="G127" s="4"/>
      <c r="H127" s="4"/>
      <c r="I127" s="4"/>
      <c r="J127" s="6">
        <v>9991257409191</v>
      </c>
      <c r="K127" s="4" t="s">
        <v>198</v>
      </c>
      <c r="L127" s="4"/>
      <c r="M127" s="4">
        <v>24</v>
      </c>
      <c r="N127" s="4" t="s">
        <v>199</v>
      </c>
      <c r="O127" s="4" t="s">
        <v>200</v>
      </c>
      <c r="P127" s="4">
        <v>4.9173553720000003</v>
      </c>
      <c r="Q127" s="4">
        <v>0</v>
      </c>
      <c r="R127" s="4" t="s">
        <v>201</v>
      </c>
      <c r="S127" s="10" t="s">
        <v>208</v>
      </c>
      <c r="T127" s="4"/>
      <c r="U127" s="4"/>
      <c r="V127" s="4"/>
      <c r="W127" s="10" t="s">
        <v>589</v>
      </c>
      <c r="X127" s="10"/>
      <c r="Y127" s="10"/>
      <c r="Z127" s="10"/>
      <c r="AA127" s="10"/>
      <c r="AB127" s="4" t="s">
        <v>201</v>
      </c>
      <c r="AD127" s="16">
        <v>25</v>
      </c>
      <c r="AE127" t="s">
        <v>869</v>
      </c>
      <c r="AG127" s="20">
        <v>35</v>
      </c>
      <c r="AH127" t="s">
        <v>869</v>
      </c>
      <c r="AJ127" s="24">
        <v>35</v>
      </c>
      <c r="AK127" t="s">
        <v>869</v>
      </c>
      <c r="AM127" s="28">
        <v>35</v>
      </c>
      <c r="AN127" t="s">
        <v>869</v>
      </c>
      <c r="AO127" s="32" t="s">
        <v>208</v>
      </c>
      <c r="AP127" s="32" t="s">
        <v>871</v>
      </c>
      <c r="AQ127" s="32"/>
      <c r="AR127" s="32"/>
      <c r="AS127" s="32"/>
      <c r="AT127" s="32"/>
      <c r="AU127" s="32"/>
      <c r="AV127" s="32">
        <v>0</v>
      </c>
      <c r="AW127" s="32">
        <v>0</v>
      </c>
      <c r="AX127" s="32">
        <v>0</v>
      </c>
      <c r="AY127" s="32">
        <v>0</v>
      </c>
      <c r="AZ127" s="32">
        <v>0</v>
      </c>
      <c r="BA127" s="32">
        <v>0</v>
      </c>
      <c r="CF127" s="37"/>
      <c r="CL127" s="42"/>
      <c r="CM127" s="47"/>
      <c r="CU127" s="52"/>
      <c r="CV127" s="56"/>
      <c r="EH127" s="63"/>
    </row>
    <row r="128" spans="1:138">
      <c r="A128" s="1" t="s">
        <v>194</v>
      </c>
      <c r="B128" s="1" t="s">
        <v>223</v>
      </c>
      <c r="C128" s="1" t="s">
        <v>224</v>
      </c>
      <c r="D128" s="10" t="s">
        <v>590</v>
      </c>
      <c r="E128" s="1" t="s">
        <v>591</v>
      </c>
      <c r="F128" s="1"/>
      <c r="G128" s="1"/>
      <c r="H128" s="1"/>
      <c r="I128" s="1"/>
      <c r="J128" s="2">
        <v>9990536064748</v>
      </c>
      <c r="K128" s="1"/>
      <c r="L128" s="1"/>
      <c r="M128" s="1">
        <v>24</v>
      </c>
      <c r="N128" s="1" t="s">
        <v>199</v>
      </c>
      <c r="O128" s="1" t="s">
        <v>200</v>
      </c>
      <c r="P128" s="1">
        <v>82.603300000000004</v>
      </c>
      <c r="Q128" s="1">
        <v>25</v>
      </c>
      <c r="R128" s="1" t="s">
        <v>208</v>
      </c>
      <c r="S128" s="1" t="s">
        <v>208</v>
      </c>
      <c r="T128" s="1"/>
      <c r="U128" s="1"/>
      <c r="V128" s="1"/>
      <c r="W128" s="1" t="s">
        <v>592</v>
      </c>
      <c r="X128" s="1"/>
      <c r="Y128" s="1"/>
      <c r="Z128" s="1"/>
      <c r="AA128" s="1"/>
      <c r="AB128" s="1" t="s">
        <v>201</v>
      </c>
      <c r="AD128" s="14">
        <v>10</v>
      </c>
      <c r="AE128" t="s">
        <v>869</v>
      </c>
      <c r="AG128" s="18">
        <v>20</v>
      </c>
      <c r="AH128" t="s">
        <v>869</v>
      </c>
      <c r="AJ128" s="22">
        <v>20</v>
      </c>
      <c r="AK128" t="s">
        <v>869</v>
      </c>
      <c r="AM128" s="26">
        <v>10</v>
      </c>
      <c r="AN128" t="s">
        <v>869</v>
      </c>
      <c r="AO128" s="30" t="s">
        <v>201</v>
      </c>
      <c r="AP128" s="30" t="s">
        <v>874</v>
      </c>
      <c r="AQ128" s="30"/>
      <c r="AR128" s="30"/>
      <c r="AS128" s="30"/>
      <c r="AT128" s="30"/>
      <c r="AU128" s="30"/>
      <c r="AV128" s="30">
        <v>0</v>
      </c>
      <c r="AW128" s="30"/>
      <c r="AX128" s="30">
        <v>0</v>
      </c>
      <c r="AY128" s="30"/>
      <c r="AZ128" s="30">
        <v>0</v>
      </c>
      <c r="BA128" s="30"/>
      <c r="CF128" s="34"/>
      <c r="CL128" s="39"/>
      <c r="CM128" s="44"/>
      <c r="CU128" s="49"/>
      <c r="CV128" s="53"/>
      <c r="EH128" s="60"/>
    </row>
    <row r="129" spans="1:138">
      <c r="A129" s="10" t="s">
        <v>194</v>
      </c>
      <c r="B129" s="10" t="s">
        <v>223</v>
      </c>
      <c r="C129" s="10" t="s">
        <v>224</v>
      </c>
      <c r="D129" s="10" t="s">
        <v>593</v>
      </c>
      <c r="E129" s="10" t="s">
        <v>594</v>
      </c>
      <c r="F129" s="4"/>
      <c r="G129" s="4"/>
      <c r="H129" s="4"/>
      <c r="I129" s="4"/>
      <c r="J129" s="6">
        <v>9992752427642</v>
      </c>
      <c r="K129" s="4" t="s">
        <v>198</v>
      </c>
      <c r="L129" s="4"/>
      <c r="M129" s="4">
        <v>24</v>
      </c>
      <c r="N129" s="4" t="s">
        <v>199</v>
      </c>
      <c r="O129" s="4" t="s">
        <v>200</v>
      </c>
      <c r="P129" s="4">
        <v>7.3966942150000001</v>
      </c>
      <c r="Q129" s="4">
        <v>0</v>
      </c>
      <c r="R129" s="4" t="s">
        <v>201</v>
      </c>
      <c r="S129" s="10" t="s">
        <v>208</v>
      </c>
      <c r="T129" s="4"/>
      <c r="U129" s="4"/>
      <c r="V129" s="4"/>
      <c r="W129" s="10" t="s">
        <v>595</v>
      </c>
      <c r="X129" s="10"/>
      <c r="Y129" s="10"/>
      <c r="Z129" s="10"/>
      <c r="AA129" s="10"/>
      <c r="AB129" s="4" t="s">
        <v>201</v>
      </c>
      <c r="AD129" s="16">
        <v>25</v>
      </c>
      <c r="AE129" t="s">
        <v>869</v>
      </c>
      <c r="AG129" s="20">
        <v>35</v>
      </c>
      <c r="AH129" t="s">
        <v>869</v>
      </c>
      <c r="AJ129" s="24">
        <v>35</v>
      </c>
      <c r="AK129" t="s">
        <v>869</v>
      </c>
      <c r="AM129" s="28">
        <v>35</v>
      </c>
      <c r="AN129" t="s">
        <v>869</v>
      </c>
      <c r="AO129" s="32" t="s">
        <v>208</v>
      </c>
      <c r="AP129" s="32" t="s">
        <v>871</v>
      </c>
      <c r="AQ129" s="32"/>
      <c r="AR129" s="32"/>
      <c r="AS129" s="32"/>
      <c r="AT129" s="32"/>
      <c r="AU129" s="32"/>
      <c r="AV129" s="32">
        <v>0</v>
      </c>
      <c r="AW129" s="32">
        <v>0</v>
      </c>
      <c r="AX129" s="32">
        <v>0</v>
      </c>
      <c r="AY129" s="32">
        <v>0</v>
      </c>
      <c r="AZ129" s="32">
        <v>0</v>
      </c>
      <c r="BA129" s="32">
        <v>0</v>
      </c>
      <c r="CF129" s="37"/>
      <c r="CL129" s="42"/>
      <c r="CM129" s="47"/>
      <c r="CU129" s="52"/>
      <c r="CV129" s="56"/>
      <c r="EH129" s="63"/>
    </row>
    <row r="130" spans="1:138">
      <c r="A130" s="1" t="s">
        <v>194</v>
      </c>
      <c r="B130" s="1" t="s">
        <v>223</v>
      </c>
      <c r="C130" s="1" t="s">
        <v>224</v>
      </c>
      <c r="D130" s="10" t="s">
        <v>596</v>
      </c>
      <c r="E130" s="1" t="s">
        <v>597</v>
      </c>
      <c r="F130" s="1">
        <v>22406</v>
      </c>
      <c r="G130" s="1"/>
      <c r="H130" s="1"/>
      <c r="I130" s="1"/>
      <c r="J130" s="2">
        <v>8015058004070</v>
      </c>
      <c r="K130" s="1" t="s">
        <v>288</v>
      </c>
      <c r="L130" s="1"/>
      <c r="M130" s="1">
        <v>24</v>
      </c>
      <c r="N130" s="1" t="s">
        <v>199</v>
      </c>
      <c r="O130" s="1" t="s">
        <v>200</v>
      </c>
      <c r="P130" s="1">
        <v>15.661157024793001</v>
      </c>
      <c r="Q130" s="1">
        <v>0</v>
      </c>
      <c r="R130" s="1" t="s">
        <v>201</v>
      </c>
      <c r="S130" s="1" t="s">
        <v>208</v>
      </c>
      <c r="T130" s="1"/>
      <c r="U130" s="1"/>
      <c r="V130" s="1"/>
      <c r="W130" s="1" t="s">
        <v>598</v>
      </c>
      <c r="X130" s="1"/>
      <c r="Y130" s="1"/>
      <c r="Z130" s="1"/>
      <c r="AA130" s="1"/>
      <c r="AB130" s="1" t="s">
        <v>201</v>
      </c>
      <c r="AD130" s="14">
        <v>30</v>
      </c>
      <c r="AE130" t="s">
        <v>869</v>
      </c>
      <c r="AG130" s="18">
        <v>45</v>
      </c>
      <c r="AH130" t="s">
        <v>869</v>
      </c>
      <c r="AJ130" s="22">
        <v>45</v>
      </c>
      <c r="AK130" t="s">
        <v>869</v>
      </c>
      <c r="AM130" s="26">
        <v>35</v>
      </c>
      <c r="AN130" t="s">
        <v>869</v>
      </c>
      <c r="AO130" s="30" t="s">
        <v>208</v>
      </c>
      <c r="AP130" s="30" t="s">
        <v>872</v>
      </c>
      <c r="AQ130" s="30" t="s">
        <v>873</v>
      </c>
      <c r="AR130" s="30" t="s">
        <v>873</v>
      </c>
      <c r="AS130" s="30" t="s">
        <v>873</v>
      </c>
      <c r="AT130" s="30" t="s">
        <v>873</v>
      </c>
      <c r="AU130" s="30"/>
      <c r="AV130" s="30">
        <v>0</v>
      </c>
      <c r="AW130" s="30">
        <v>0</v>
      </c>
      <c r="AX130" s="30">
        <v>0</v>
      </c>
      <c r="AY130" s="30">
        <v>0</v>
      </c>
      <c r="AZ130" s="30">
        <v>0</v>
      </c>
      <c r="BA130" s="30">
        <v>0</v>
      </c>
      <c r="CF130" s="34"/>
      <c r="CL130" s="39"/>
      <c r="CM130" s="44"/>
      <c r="CU130" s="49"/>
      <c r="CV130" s="53"/>
      <c r="EH130" s="60"/>
    </row>
    <row r="131" spans="1:138">
      <c r="A131" s="10" t="s">
        <v>194</v>
      </c>
      <c r="B131" s="10" t="s">
        <v>223</v>
      </c>
      <c r="C131" s="10" t="s">
        <v>224</v>
      </c>
      <c r="D131" s="10" t="s">
        <v>599</v>
      </c>
      <c r="E131" s="10" t="s">
        <v>600</v>
      </c>
      <c r="F131" s="1">
        <v>224195</v>
      </c>
      <c r="G131" s="1"/>
      <c r="H131" s="1"/>
      <c r="I131" s="1"/>
      <c r="J131" s="2">
        <v>8592627045004</v>
      </c>
      <c r="K131" s="1" t="s">
        <v>288</v>
      </c>
      <c r="L131" s="1"/>
      <c r="M131" s="1">
        <v>24</v>
      </c>
      <c r="N131" s="1" t="s">
        <v>406</v>
      </c>
      <c r="O131" s="1" t="s">
        <v>200</v>
      </c>
      <c r="P131" s="1">
        <v>10.702479338843</v>
      </c>
      <c r="Q131" s="1">
        <v>0</v>
      </c>
      <c r="R131" s="1" t="s">
        <v>201</v>
      </c>
      <c r="S131" s="10" t="s">
        <v>208</v>
      </c>
      <c r="T131" s="1"/>
      <c r="U131" s="1"/>
      <c r="V131" s="1"/>
      <c r="W131" s="10" t="s">
        <v>601</v>
      </c>
      <c r="X131" s="10"/>
      <c r="Y131" s="10"/>
      <c r="Z131" s="10"/>
      <c r="AA131" s="10"/>
      <c r="AB131" s="1" t="s">
        <v>201</v>
      </c>
      <c r="AD131" s="14">
        <v>30</v>
      </c>
      <c r="AE131" t="s">
        <v>869</v>
      </c>
      <c r="AG131" s="18">
        <v>45</v>
      </c>
      <c r="AH131" t="s">
        <v>869</v>
      </c>
      <c r="AJ131" s="22">
        <v>45</v>
      </c>
      <c r="AK131" t="s">
        <v>869</v>
      </c>
      <c r="AM131" s="26">
        <v>35</v>
      </c>
      <c r="AN131" t="s">
        <v>869</v>
      </c>
      <c r="AO131" s="30" t="s">
        <v>208</v>
      </c>
      <c r="AP131" s="30" t="s">
        <v>872</v>
      </c>
      <c r="AQ131" s="30" t="s">
        <v>873</v>
      </c>
      <c r="AR131" s="30" t="s">
        <v>873</v>
      </c>
      <c r="AS131" s="30" t="s">
        <v>873</v>
      </c>
      <c r="AT131" s="30" t="s">
        <v>873</v>
      </c>
      <c r="AU131" s="30"/>
      <c r="AV131" s="30">
        <v>0</v>
      </c>
      <c r="AW131" s="30">
        <v>0</v>
      </c>
      <c r="AX131" s="30">
        <v>1</v>
      </c>
      <c r="AY131" s="30">
        <v>0</v>
      </c>
      <c r="AZ131" s="30">
        <v>1</v>
      </c>
      <c r="BA131" s="30">
        <v>0</v>
      </c>
      <c r="CF131" s="37"/>
      <c r="CL131" s="42"/>
      <c r="CM131" s="47"/>
      <c r="CU131" s="52"/>
      <c r="CV131" s="56"/>
      <c r="EH131" s="63"/>
    </row>
    <row r="132" spans="1:138">
      <c r="A132" s="10" t="s">
        <v>194</v>
      </c>
      <c r="B132" s="10" t="s">
        <v>223</v>
      </c>
      <c r="C132" s="10" t="s">
        <v>224</v>
      </c>
      <c r="D132" s="10" t="s">
        <v>602</v>
      </c>
      <c r="E132" s="10" t="s">
        <v>603</v>
      </c>
      <c r="F132" s="1">
        <v>224305</v>
      </c>
      <c r="G132" s="1"/>
      <c r="H132" s="1"/>
      <c r="I132" s="1"/>
      <c r="J132" s="2">
        <v>8015058069314</v>
      </c>
      <c r="K132" s="1" t="s">
        <v>230</v>
      </c>
      <c r="L132" s="1"/>
      <c r="M132" s="1">
        <v>24</v>
      </c>
      <c r="N132" s="1" t="s">
        <v>199</v>
      </c>
      <c r="O132" s="1" t="s">
        <v>200</v>
      </c>
      <c r="P132" s="1">
        <v>16.487603305785001</v>
      </c>
      <c r="Q132" s="1">
        <v>0</v>
      </c>
      <c r="R132" s="1" t="s">
        <v>201</v>
      </c>
      <c r="S132" s="10" t="s">
        <v>208</v>
      </c>
      <c r="T132" s="1"/>
      <c r="U132" s="1"/>
      <c r="V132" s="1"/>
      <c r="W132" s="10" t="s">
        <v>604</v>
      </c>
      <c r="X132" s="10"/>
      <c r="Y132" s="10"/>
      <c r="Z132" s="10"/>
      <c r="AA132" s="10"/>
      <c r="AB132" s="1" t="s">
        <v>201</v>
      </c>
      <c r="AD132" s="14">
        <v>30</v>
      </c>
      <c r="AE132" t="s">
        <v>869</v>
      </c>
      <c r="AG132" s="18">
        <v>45</v>
      </c>
      <c r="AH132" t="s">
        <v>869</v>
      </c>
      <c r="AJ132" s="22">
        <v>45</v>
      </c>
      <c r="AK132" t="s">
        <v>869</v>
      </c>
      <c r="AM132" s="26">
        <v>35</v>
      </c>
      <c r="AN132" t="s">
        <v>869</v>
      </c>
      <c r="AO132" s="30" t="s">
        <v>208</v>
      </c>
      <c r="AP132" s="30" t="s">
        <v>872</v>
      </c>
      <c r="AQ132" s="30" t="s">
        <v>873</v>
      </c>
      <c r="AR132" s="30" t="s">
        <v>873</v>
      </c>
      <c r="AS132" s="30" t="s">
        <v>873</v>
      </c>
      <c r="AT132" s="30" t="s">
        <v>873</v>
      </c>
      <c r="AU132" s="30"/>
      <c r="AV132" s="30">
        <v>0</v>
      </c>
      <c r="AW132" s="30">
        <v>0</v>
      </c>
      <c r="AX132" s="30">
        <v>0</v>
      </c>
      <c r="AY132" s="30">
        <v>0</v>
      </c>
      <c r="AZ132" s="30">
        <v>0</v>
      </c>
      <c r="BA132" s="30">
        <v>0</v>
      </c>
      <c r="CF132" s="37"/>
      <c r="CL132" s="42"/>
      <c r="CM132" s="47"/>
      <c r="CU132" s="52"/>
      <c r="CV132" s="56"/>
      <c r="EH132" s="63"/>
    </row>
    <row r="133" spans="1:138">
      <c r="A133" s="10" t="s">
        <v>194</v>
      </c>
      <c r="B133" s="10" t="s">
        <v>223</v>
      </c>
      <c r="C133" s="10" t="s">
        <v>224</v>
      </c>
      <c r="D133" s="10" t="s">
        <v>605</v>
      </c>
      <c r="E133" s="10" t="s">
        <v>606</v>
      </c>
      <c r="F133" s="1">
        <v>224315</v>
      </c>
      <c r="G133" s="1"/>
      <c r="H133" s="1"/>
      <c r="I133" s="1"/>
      <c r="J133" s="2">
        <v>8015058069321</v>
      </c>
      <c r="K133" s="1" t="s">
        <v>230</v>
      </c>
      <c r="L133" s="1"/>
      <c r="M133" s="1">
        <v>24</v>
      </c>
      <c r="N133" s="1" t="s">
        <v>199</v>
      </c>
      <c r="O133" s="1" t="s">
        <v>200</v>
      </c>
      <c r="P133" s="1">
        <v>16.487603305785001</v>
      </c>
      <c r="Q133" s="1">
        <v>0</v>
      </c>
      <c r="R133" s="1" t="s">
        <v>201</v>
      </c>
      <c r="S133" s="10" t="s">
        <v>208</v>
      </c>
      <c r="T133" s="1"/>
      <c r="U133" s="1"/>
      <c r="V133" s="1"/>
      <c r="W133" s="10" t="s">
        <v>607</v>
      </c>
      <c r="X133" s="10"/>
      <c r="Y133" s="10"/>
      <c r="Z133" s="10"/>
      <c r="AA133" s="10"/>
      <c r="AB133" s="1" t="s">
        <v>201</v>
      </c>
      <c r="AD133" s="14">
        <v>30</v>
      </c>
      <c r="AE133" t="s">
        <v>869</v>
      </c>
      <c r="AG133" s="18">
        <v>45</v>
      </c>
      <c r="AH133" t="s">
        <v>869</v>
      </c>
      <c r="AJ133" s="22">
        <v>45</v>
      </c>
      <c r="AK133" t="s">
        <v>869</v>
      </c>
      <c r="AM133" s="26">
        <v>35</v>
      </c>
      <c r="AN133" t="s">
        <v>869</v>
      </c>
      <c r="AO133" s="30" t="s">
        <v>208</v>
      </c>
      <c r="AP133" s="30" t="s">
        <v>872</v>
      </c>
      <c r="AQ133" s="30" t="s">
        <v>873</v>
      </c>
      <c r="AR133" s="30" t="s">
        <v>873</v>
      </c>
      <c r="AS133" s="30" t="s">
        <v>873</v>
      </c>
      <c r="AT133" s="30" t="s">
        <v>873</v>
      </c>
      <c r="AU133" s="30"/>
      <c r="AV133" s="30">
        <v>0</v>
      </c>
      <c r="AW133" s="30">
        <v>0</v>
      </c>
      <c r="AX133" s="30">
        <v>0</v>
      </c>
      <c r="AY133" s="30">
        <v>0</v>
      </c>
      <c r="AZ133" s="30">
        <v>0</v>
      </c>
      <c r="BA133" s="30">
        <v>0</v>
      </c>
      <c r="CF133" s="37"/>
      <c r="CL133" s="42"/>
      <c r="CM133" s="47"/>
      <c r="CU133" s="52"/>
      <c r="CV133" s="56"/>
      <c r="EH133" s="63"/>
    </row>
    <row r="134" spans="1:138">
      <c r="A134" s="10" t="s">
        <v>194</v>
      </c>
      <c r="B134" s="10" t="s">
        <v>223</v>
      </c>
      <c r="C134" s="10" t="s">
        <v>224</v>
      </c>
      <c r="D134" s="10" t="s">
        <v>608</v>
      </c>
      <c r="E134" s="10" t="s">
        <v>609</v>
      </c>
      <c r="F134" s="1">
        <v>224325</v>
      </c>
      <c r="G134" s="1"/>
      <c r="H134" s="1"/>
      <c r="I134" s="1"/>
      <c r="J134" s="2">
        <v>8015058069338</v>
      </c>
      <c r="K134" s="1" t="s">
        <v>230</v>
      </c>
      <c r="L134" s="1"/>
      <c r="M134" s="1">
        <v>24</v>
      </c>
      <c r="N134" s="1" t="s">
        <v>199</v>
      </c>
      <c r="O134" s="1" t="s">
        <v>200</v>
      </c>
      <c r="P134" s="1">
        <v>17.314049586776999</v>
      </c>
      <c r="Q134" s="1">
        <v>0</v>
      </c>
      <c r="R134" s="1" t="s">
        <v>201</v>
      </c>
      <c r="S134" s="10" t="s">
        <v>208</v>
      </c>
      <c r="T134" s="1"/>
      <c r="U134" s="1"/>
      <c r="V134" s="1"/>
      <c r="W134" s="10" t="s">
        <v>610</v>
      </c>
      <c r="X134" s="10"/>
      <c r="Y134" s="10"/>
      <c r="Z134" s="10"/>
      <c r="AA134" s="10"/>
      <c r="AB134" s="1" t="s">
        <v>201</v>
      </c>
      <c r="AD134" s="14">
        <v>30</v>
      </c>
      <c r="AE134" t="s">
        <v>869</v>
      </c>
      <c r="AG134" s="18">
        <v>45</v>
      </c>
      <c r="AH134" t="s">
        <v>869</v>
      </c>
      <c r="AJ134" s="22">
        <v>45</v>
      </c>
      <c r="AK134" t="s">
        <v>869</v>
      </c>
      <c r="AM134" s="26">
        <v>35</v>
      </c>
      <c r="AN134" t="s">
        <v>869</v>
      </c>
      <c r="AO134" s="30" t="s">
        <v>208</v>
      </c>
      <c r="AP134" s="30" t="s">
        <v>872</v>
      </c>
      <c r="AQ134" s="30" t="s">
        <v>873</v>
      </c>
      <c r="AR134" s="30" t="s">
        <v>873</v>
      </c>
      <c r="AS134" s="30" t="s">
        <v>873</v>
      </c>
      <c r="AT134" s="30" t="s">
        <v>873</v>
      </c>
      <c r="AU134" s="30"/>
      <c r="AV134" s="30">
        <v>0</v>
      </c>
      <c r="AW134" s="30">
        <v>0</v>
      </c>
      <c r="AX134" s="30">
        <v>0</v>
      </c>
      <c r="AY134" s="30">
        <v>0</v>
      </c>
      <c r="AZ134" s="30">
        <v>0</v>
      </c>
      <c r="BA134" s="30">
        <v>0</v>
      </c>
      <c r="CF134" s="37"/>
      <c r="CL134" s="42"/>
      <c r="CM134" s="47"/>
      <c r="CU134" s="52"/>
      <c r="CV134" s="56"/>
      <c r="EH134" s="63"/>
    </row>
    <row r="135" spans="1:138">
      <c r="A135" s="10" t="s">
        <v>194</v>
      </c>
      <c r="B135" s="10" t="s">
        <v>223</v>
      </c>
      <c r="C135" s="10" t="s">
        <v>224</v>
      </c>
      <c r="D135" s="10" t="s">
        <v>611</v>
      </c>
      <c r="E135" s="10" t="s">
        <v>612</v>
      </c>
      <c r="F135" s="1">
        <v>224326</v>
      </c>
      <c r="G135" s="1"/>
      <c r="H135" s="1"/>
      <c r="I135" s="1"/>
      <c r="J135" s="2">
        <v>8015058069345</v>
      </c>
      <c r="K135" s="1" t="s">
        <v>230</v>
      </c>
      <c r="L135" s="1"/>
      <c r="M135" s="1">
        <v>24</v>
      </c>
      <c r="N135" s="1" t="s">
        <v>199</v>
      </c>
      <c r="O135" s="1" t="s">
        <v>200</v>
      </c>
      <c r="P135" s="1">
        <v>17.314049586776999</v>
      </c>
      <c r="Q135" s="1">
        <v>0</v>
      </c>
      <c r="R135" s="1" t="s">
        <v>201</v>
      </c>
      <c r="S135" s="10" t="s">
        <v>208</v>
      </c>
      <c r="T135" s="1"/>
      <c r="U135" s="1"/>
      <c r="V135" s="1"/>
      <c r="W135" s="10" t="s">
        <v>613</v>
      </c>
      <c r="X135" s="10"/>
      <c r="Y135" s="10"/>
      <c r="Z135" s="10"/>
      <c r="AA135" s="10"/>
      <c r="AB135" s="1" t="s">
        <v>201</v>
      </c>
      <c r="AD135" s="14">
        <v>30</v>
      </c>
      <c r="AE135" t="s">
        <v>869</v>
      </c>
      <c r="AG135" s="18">
        <v>45</v>
      </c>
      <c r="AH135" t="s">
        <v>869</v>
      </c>
      <c r="AJ135" s="22">
        <v>45</v>
      </c>
      <c r="AK135" t="s">
        <v>869</v>
      </c>
      <c r="AM135" s="26">
        <v>35</v>
      </c>
      <c r="AN135" t="s">
        <v>869</v>
      </c>
      <c r="AO135" s="30" t="s">
        <v>208</v>
      </c>
      <c r="AP135" s="30" t="s">
        <v>872</v>
      </c>
      <c r="AQ135" s="30" t="s">
        <v>873</v>
      </c>
      <c r="AR135" s="30" t="s">
        <v>873</v>
      </c>
      <c r="AS135" s="30" t="s">
        <v>873</v>
      </c>
      <c r="AT135" s="30" t="s">
        <v>873</v>
      </c>
      <c r="AU135" s="30"/>
      <c r="AV135" s="30">
        <v>0</v>
      </c>
      <c r="AW135" s="30">
        <v>0</v>
      </c>
      <c r="AX135" s="30">
        <v>0</v>
      </c>
      <c r="AY135" s="30">
        <v>0</v>
      </c>
      <c r="AZ135" s="30">
        <v>0</v>
      </c>
      <c r="BA135" s="30">
        <v>0</v>
      </c>
      <c r="CF135" s="37"/>
      <c r="CL135" s="42"/>
      <c r="CM135" s="47"/>
      <c r="CU135" s="52"/>
      <c r="CV135" s="56"/>
      <c r="EH135" s="63"/>
    </row>
    <row r="136" spans="1:138">
      <c r="A136" s="10" t="s">
        <v>194</v>
      </c>
      <c r="B136" s="10" t="s">
        <v>223</v>
      </c>
      <c r="C136" s="10" t="s">
        <v>224</v>
      </c>
      <c r="D136" s="10" t="s">
        <v>605</v>
      </c>
      <c r="E136" s="10" t="s">
        <v>614</v>
      </c>
      <c r="F136" s="1">
        <v>224328</v>
      </c>
      <c r="G136" s="1"/>
      <c r="H136" s="1"/>
      <c r="I136" s="1"/>
      <c r="J136" s="2">
        <v>8015058069352</v>
      </c>
      <c r="K136" s="1" t="s">
        <v>230</v>
      </c>
      <c r="L136" s="1"/>
      <c r="M136" s="1">
        <v>24</v>
      </c>
      <c r="N136" s="1" t="s">
        <v>199</v>
      </c>
      <c r="O136" s="1" t="s">
        <v>200</v>
      </c>
      <c r="P136" s="1">
        <v>16.487603305785001</v>
      </c>
      <c r="Q136" s="1">
        <v>0</v>
      </c>
      <c r="R136" s="1" t="s">
        <v>201</v>
      </c>
      <c r="S136" s="10" t="s">
        <v>208</v>
      </c>
      <c r="T136" s="1"/>
      <c r="U136" s="1"/>
      <c r="V136" s="1"/>
      <c r="W136" s="10" t="s">
        <v>615</v>
      </c>
      <c r="X136" s="10"/>
      <c r="Y136" s="10"/>
      <c r="Z136" s="10"/>
      <c r="AA136" s="10"/>
      <c r="AB136" s="1" t="s">
        <v>201</v>
      </c>
      <c r="AD136" s="14">
        <v>30</v>
      </c>
      <c r="AE136" t="s">
        <v>869</v>
      </c>
      <c r="AG136" s="18">
        <v>45</v>
      </c>
      <c r="AH136" t="s">
        <v>869</v>
      </c>
      <c r="AJ136" s="22">
        <v>45</v>
      </c>
      <c r="AK136" t="s">
        <v>869</v>
      </c>
      <c r="AM136" s="26">
        <v>35</v>
      </c>
      <c r="AN136" t="s">
        <v>869</v>
      </c>
      <c r="AO136" s="30" t="s">
        <v>208</v>
      </c>
      <c r="AP136" s="30" t="s">
        <v>872</v>
      </c>
      <c r="AQ136" s="30" t="s">
        <v>873</v>
      </c>
      <c r="AR136" s="30" t="s">
        <v>873</v>
      </c>
      <c r="AS136" s="30" t="s">
        <v>873</v>
      </c>
      <c r="AT136" s="30" t="s">
        <v>873</v>
      </c>
      <c r="AU136" s="30"/>
      <c r="AV136" s="30">
        <v>0</v>
      </c>
      <c r="AW136" s="30">
        <v>0</v>
      </c>
      <c r="AX136" s="30">
        <v>0</v>
      </c>
      <c r="AY136" s="30">
        <v>0</v>
      </c>
      <c r="AZ136" s="30">
        <v>0</v>
      </c>
      <c r="BA136" s="30">
        <v>0</v>
      </c>
      <c r="CF136" s="37"/>
      <c r="CL136" s="42"/>
      <c r="CM136" s="47"/>
      <c r="CU136" s="52"/>
      <c r="CV136" s="56"/>
      <c r="EH136" s="63"/>
    </row>
    <row r="137" spans="1:138">
      <c r="A137" s="10" t="s">
        <v>194</v>
      </c>
      <c r="B137" s="10" t="s">
        <v>223</v>
      </c>
      <c r="C137" s="10" t="s">
        <v>224</v>
      </c>
      <c r="D137" s="10" t="s">
        <v>616</v>
      </c>
      <c r="E137" s="10" t="s">
        <v>617</v>
      </c>
      <c r="F137" s="1">
        <v>22433</v>
      </c>
      <c r="G137" s="1"/>
      <c r="H137" s="1"/>
      <c r="I137" s="1"/>
      <c r="J137" s="2">
        <v>8015058006920</v>
      </c>
      <c r="K137" s="1" t="s">
        <v>230</v>
      </c>
      <c r="L137" s="1"/>
      <c r="M137" s="1">
        <v>24</v>
      </c>
      <c r="N137" s="1" t="s">
        <v>199</v>
      </c>
      <c r="O137" s="1" t="s">
        <v>200</v>
      </c>
      <c r="P137" s="1">
        <v>12.355371900826</v>
      </c>
      <c r="Q137" s="1">
        <v>0</v>
      </c>
      <c r="R137" s="1" t="s">
        <v>201</v>
      </c>
      <c r="S137" s="10" t="s">
        <v>208</v>
      </c>
      <c r="T137" s="1"/>
      <c r="U137" s="1"/>
      <c r="V137" s="1"/>
      <c r="W137" s="10" t="s">
        <v>618</v>
      </c>
      <c r="X137" s="10"/>
      <c r="Y137" s="10"/>
      <c r="Z137" s="10"/>
      <c r="AA137" s="10"/>
      <c r="AB137" s="1" t="s">
        <v>201</v>
      </c>
      <c r="AD137" s="14">
        <v>30</v>
      </c>
      <c r="AE137" t="s">
        <v>869</v>
      </c>
      <c r="AG137" s="18">
        <v>45</v>
      </c>
      <c r="AH137" t="s">
        <v>869</v>
      </c>
      <c r="AJ137" s="22">
        <v>45</v>
      </c>
      <c r="AK137" t="s">
        <v>869</v>
      </c>
      <c r="AM137" s="26">
        <v>35</v>
      </c>
      <c r="AN137" t="s">
        <v>869</v>
      </c>
      <c r="AO137" s="30" t="s">
        <v>208</v>
      </c>
      <c r="AP137" s="30" t="s">
        <v>872</v>
      </c>
      <c r="AQ137" s="30" t="s">
        <v>873</v>
      </c>
      <c r="AR137" s="30" t="s">
        <v>873</v>
      </c>
      <c r="AS137" s="30" t="s">
        <v>873</v>
      </c>
      <c r="AT137" s="30" t="s">
        <v>873</v>
      </c>
      <c r="AU137" s="30"/>
      <c r="AV137" s="30">
        <v>0</v>
      </c>
      <c r="AW137" s="30">
        <v>0</v>
      </c>
      <c r="AX137" s="30">
        <v>0</v>
      </c>
      <c r="AY137" s="30">
        <v>0</v>
      </c>
      <c r="AZ137" s="30">
        <v>0</v>
      </c>
      <c r="BA137" s="30">
        <v>0</v>
      </c>
      <c r="CF137" s="37"/>
      <c r="CL137" s="42"/>
      <c r="CM137" s="47"/>
      <c r="CU137" s="52"/>
      <c r="CV137" s="56"/>
      <c r="EH137" s="63"/>
    </row>
    <row r="138" spans="1:138">
      <c r="A138" s="10" t="s">
        <v>194</v>
      </c>
      <c r="B138" s="10" t="s">
        <v>223</v>
      </c>
      <c r="C138" s="10" t="s">
        <v>224</v>
      </c>
      <c r="D138" s="10" t="s">
        <v>619</v>
      </c>
      <c r="E138" s="10" t="s">
        <v>620</v>
      </c>
      <c r="F138" s="1">
        <v>22434</v>
      </c>
      <c r="G138" s="1"/>
      <c r="H138" s="1"/>
      <c r="I138" s="1"/>
      <c r="J138" s="2">
        <v>8015058003943</v>
      </c>
      <c r="K138" s="1" t="s">
        <v>230</v>
      </c>
      <c r="L138" s="1"/>
      <c r="M138" s="1">
        <v>24</v>
      </c>
      <c r="N138" s="1" t="s">
        <v>199</v>
      </c>
      <c r="O138" s="1" t="s">
        <v>200</v>
      </c>
      <c r="P138" s="1">
        <v>54.504132231405002</v>
      </c>
      <c r="Q138" s="1">
        <v>0</v>
      </c>
      <c r="R138" s="1" t="s">
        <v>201</v>
      </c>
      <c r="S138" s="10" t="s">
        <v>208</v>
      </c>
      <c r="T138" s="1"/>
      <c r="U138" s="1"/>
      <c r="V138" s="1"/>
      <c r="W138" s="10" t="s">
        <v>621</v>
      </c>
      <c r="X138" s="10"/>
      <c r="Y138" s="10"/>
      <c r="Z138" s="10"/>
      <c r="AA138" s="10"/>
      <c r="AB138" s="1" t="s">
        <v>201</v>
      </c>
      <c r="AD138" s="14">
        <v>30</v>
      </c>
      <c r="AE138" t="s">
        <v>869</v>
      </c>
      <c r="AG138" s="18">
        <v>45</v>
      </c>
      <c r="AH138" t="s">
        <v>869</v>
      </c>
      <c r="AJ138" s="22">
        <v>45</v>
      </c>
      <c r="AK138" t="s">
        <v>869</v>
      </c>
      <c r="AM138" s="26">
        <v>35</v>
      </c>
      <c r="AN138" t="s">
        <v>869</v>
      </c>
      <c r="AO138" s="30" t="s">
        <v>208</v>
      </c>
      <c r="AP138" s="30" t="s">
        <v>872</v>
      </c>
      <c r="AQ138" s="30" t="s">
        <v>873</v>
      </c>
      <c r="AR138" s="30" t="s">
        <v>873</v>
      </c>
      <c r="AS138" s="30" t="s">
        <v>873</v>
      </c>
      <c r="AT138" s="30" t="s">
        <v>873</v>
      </c>
      <c r="AU138" s="30"/>
      <c r="AV138" s="30">
        <v>0</v>
      </c>
      <c r="AW138" s="30">
        <v>0</v>
      </c>
      <c r="AX138" s="30">
        <v>0</v>
      </c>
      <c r="AY138" s="30">
        <v>0</v>
      </c>
      <c r="AZ138" s="30">
        <v>0</v>
      </c>
      <c r="BA138" s="30">
        <v>0</v>
      </c>
      <c r="CF138" s="37"/>
      <c r="CL138" s="42"/>
      <c r="CM138" s="47"/>
      <c r="CU138" s="52"/>
      <c r="CV138" s="56"/>
      <c r="EH138" s="63"/>
    </row>
    <row r="139" spans="1:138">
      <c r="A139" s="10" t="s">
        <v>194</v>
      </c>
      <c r="B139" s="10" t="s">
        <v>223</v>
      </c>
      <c r="C139" s="10" t="s">
        <v>224</v>
      </c>
      <c r="D139" s="10" t="s">
        <v>622</v>
      </c>
      <c r="E139" s="10" t="s">
        <v>623</v>
      </c>
      <c r="F139" s="1">
        <v>22448</v>
      </c>
      <c r="G139" s="1"/>
      <c r="H139" s="1"/>
      <c r="I139" s="1"/>
      <c r="J139" s="2">
        <v>8003168947042</v>
      </c>
      <c r="K139" s="1" t="s">
        <v>288</v>
      </c>
      <c r="L139" s="1"/>
      <c r="M139" s="1">
        <v>24</v>
      </c>
      <c r="N139" s="1" t="s">
        <v>199</v>
      </c>
      <c r="O139" s="1" t="s">
        <v>200</v>
      </c>
      <c r="P139" s="1">
        <v>41.280991735537</v>
      </c>
      <c r="Q139" s="1">
        <v>0</v>
      </c>
      <c r="R139" s="1" t="s">
        <v>201</v>
      </c>
      <c r="S139" s="10" t="s">
        <v>208</v>
      </c>
      <c r="T139" s="1"/>
      <c r="U139" s="1"/>
      <c r="V139" s="1"/>
      <c r="W139" s="10" t="s">
        <v>624</v>
      </c>
      <c r="X139" s="10"/>
      <c r="Y139" s="10"/>
      <c r="Z139" s="10"/>
      <c r="AA139" s="10"/>
      <c r="AB139" s="1" t="s">
        <v>201</v>
      </c>
      <c r="AD139" s="14">
        <v>30</v>
      </c>
      <c r="AE139" t="s">
        <v>869</v>
      </c>
      <c r="AG139" s="18">
        <v>45</v>
      </c>
      <c r="AH139" t="s">
        <v>869</v>
      </c>
      <c r="AJ139" s="22">
        <v>45</v>
      </c>
      <c r="AK139" t="s">
        <v>869</v>
      </c>
      <c r="AM139" s="26">
        <v>35</v>
      </c>
      <c r="AN139" t="s">
        <v>869</v>
      </c>
      <c r="AO139" s="30" t="s">
        <v>208</v>
      </c>
      <c r="AP139" s="30" t="s">
        <v>872</v>
      </c>
      <c r="AQ139" s="30" t="s">
        <v>873</v>
      </c>
      <c r="AR139" s="30" t="s">
        <v>873</v>
      </c>
      <c r="AS139" s="30" t="s">
        <v>873</v>
      </c>
      <c r="AT139" s="30" t="s">
        <v>873</v>
      </c>
      <c r="AU139" s="30"/>
      <c r="AV139" s="30">
        <v>0</v>
      </c>
      <c r="AW139" s="30">
        <v>0</v>
      </c>
      <c r="AX139" s="30">
        <v>0</v>
      </c>
      <c r="AY139" s="30">
        <v>0</v>
      </c>
      <c r="AZ139" s="30">
        <v>0</v>
      </c>
      <c r="BA139" s="30">
        <v>0</v>
      </c>
      <c r="CF139" s="37"/>
      <c r="CL139" s="42"/>
      <c r="CM139" s="47"/>
      <c r="CU139" s="52"/>
      <c r="CV139" s="56"/>
      <c r="EH139" s="63"/>
    </row>
    <row r="140" spans="1:138">
      <c r="A140" s="10" t="s">
        <v>194</v>
      </c>
      <c r="B140" s="10" t="s">
        <v>223</v>
      </c>
      <c r="C140" s="10" t="s">
        <v>224</v>
      </c>
      <c r="D140" s="10" t="s">
        <v>625</v>
      </c>
      <c r="E140" s="10" t="s">
        <v>626</v>
      </c>
      <c r="F140" s="1">
        <v>22451000</v>
      </c>
      <c r="G140" s="1"/>
      <c r="H140" s="1"/>
      <c r="I140" s="1"/>
      <c r="J140" s="2">
        <v>9998053894893</v>
      </c>
      <c r="K140" s="1" t="s">
        <v>288</v>
      </c>
      <c r="L140" s="1"/>
      <c r="M140" s="1">
        <v>24</v>
      </c>
      <c r="N140" s="1" t="s">
        <v>502</v>
      </c>
      <c r="O140" s="1" t="s">
        <v>200</v>
      </c>
      <c r="P140" s="1">
        <v>4.0909090909090997</v>
      </c>
      <c r="Q140" s="1">
        <v>0</v>
      </c>
      <c r="R140" s="1" t="s">
        <v>201</v>
      </c>
      <c r="S140" s="10" t="s">
        <v>208</v>
      </c>
      <c r="T140" s="1"/>
      <c r="U140" s="1"/>
      <c r="V140" s="1"/>
      <c r="W140" s="10" t="s">
        <v>627</v>
      </c>
      <c r="X140" s="10"/>
      <c r="Y140" s="10"/>
      <c r="Z140" s="10"/>
      <c r="AA140" s="10"/>
      <c r="AB140" s="1" t="s">
        <v>201</v>
      </c>
      <c r="AD140" s="14">
        <v>30</v>
      </c>
      <c r="AE140" t="s">
        <v>869</v>
      </c>
      <c r="AG140" s="18">
        <v>45</v>
      </c>
      <c r="AH140" t="s">
        <v>869</v>
      </c>
      <c r="AJ140" s="22">
        <v>45</v>
      </c>
      <c r="AK140" t="s">
        <v>869</v>
      </c>
      <c r="AM140" s="26">
        <v>35</v>
      </c>
      <c r="AN140" t="s">
        <v>869</v>
      </c>
      <c r="AO140" s="30" t="s">
        <v>208</v>
      </c>
      <c r="AP140" s="30" t="s">
        <v>872</v>
      </c>
      <c r="AQ140" s="30" t="s">
        <v>873</v>
      </c>
      <c r="AR140" s="30" t="s">
        <v>873</v>
      </c>
      <c r="AS140" s="30" t="s">
        <v>873</v>
      </c>
      <c r="AT140" s="30" t="s">
        <v>873</v>
      </c>
      <c r="AU140" s="30"/>
      <c r="AV140" s="30">
        <v>0</v>
      </c>
      <c r="AW140" s="30">
        <v>0</v>
      </c>
      <c r="AX140" s="30">
        <v>0</v>
      </c>
      <c r="AY140" s="30">
        <v>0</v>
      </c>
      <c r="AZ140" s="30">
        <v>0</v>
      </c>
      <c r="BA140" s="30">
        <v>0</v>
      </c>
      <c r="CF140" s="37"/>
      <c r="CL140" s="42"/>
      <c r="CM140" s="47"/>
      <c r="CU140" s="52"/>
      <c r="CV140" s="56"/>
      <c r="EH140" s="63"/>
    </row>
    <row r="141" spans="1:138">
      <c r="A141" s="10" t="s">
        <v>194</v>
      </c>
      <c r="B141" s="10" t="s">
        <v>223</v>
      </c>
      <c r="C141" s="10" t="s">
        <v>224</v>
      </c>
      <c r="D141" s="10" t="s">
        <v>628</v>
      </c>
      <c r="E141" s="10" t="s">
        <v>629</v>
      </c>
      <c r="F141" s="1">
        <v>49300</v>
      </c>
      <c r="G141" s="1"/>
      <c r="H141" s="1"/>
      <c r="I141" s="1"/>
      <c r="J141" s="2">
        <v>8015058003653</v>
      </c>
      <c r="K141" s="1" t="s">
        <v>230</v>
      </c>
      <c r="L141" s="1"/>
      <c r="M141" s="1">
        <v>24</v>
      </c>
      <c r="N141" s="1" t="s">
        <v>199</v>
      </c>
      <c r="O141" s="1" t="s">
        <v>200</v>
      </c>
      <c r="P141" s="1">
        <v>11.528925619835</v>
      </c>
      <c r="Q141" s="1">
        <v>0</v>
      </c>
      <c r="R141" s="1" t="s">
        <v>201</v>
      </c>
      <c r="S141" s="10" t="s">
        <v>208</v>
      </c>
      <c r="T141" s="1"/>
      <c r="U141" s="1"/>
      <c r="V141" s="1"/>
      <c r="W141" s="10" t="s">
        <v>630</v>
      </c>
      <c r="X141" s="10"/>
      <c r="Y141" s="10"/>
      <c r="Z141" s="10"/>
      <c r="AA141" s="10"/>
      <c r="AB141" s="1"/>
      <c r="AD141" s="14">
        <v>30</v>
      </c>
      <c r="AE141" t="s">
        <v>869</v>
      </c>
      <c r="AG141" s="18">
        <v>45</v>
      </c>
      <c r="AH141" t="s">
        <v>869</v>
      </c>
      <c r="AJ141" s="22">
        <v>45</v>
      </c>
      <c r="AK141" t="s">
        <v>869</v>
      </c>
      <c r="AM141" s="26">
        <v>35</v>
      </c>
      <c r="AN141" t="s">
        <v>869</v>
      </c>
      <c r="AO141" s="30"/>
      <c r="AP141" s="30" t="s">
        <v>872</v>
      </c>
      <c r="AQ141" s="30"/>
      <c r="AR141" s="30"/>
      <c r="AS141" s="30"/>
      <c r="AT141" s="30"/>
      <c r="AU141" s="30"/>
      <c r="AV141" s="30"/>
      <c r="AW141" s="30"/>
      <c r="AX141" s="30"/>
      <c r="AY141" s="30"/>
      <c r="AZ141" s="30"/>
      <c r="BA141" s="30"/>
      <c r="CF141" s="37"/>
      <c r="CL141" s="42"/>
      <c r="CM141" s="47"/>
      <c r="CU141" s="52"/>
      <c r="CV141" s="56"/>
      <c r="EH141" s="63"/>
    </row>
    <row r="142" spans="1:138">
      <c r="A142" s="3" t="s">
        <v>194</v>
      </c>
      <c r="B142" s="3" t="s">
        <v>223</v>
      </c>
      <c r="C142" s="3" t="s">
        <v>224</v>
      </c>
      <c r="D142" s="3" t="s">
        <v>631</v>
      </c>
      <c r="E142" s="3" t="s">
        <v>632</v>
      </c>
      <c r="F142" s="3">
        <v>899512</v>
      </c>
      <c r="G142" s="3"/>
      <c r="H142" s="3"/>
      <c r="I142" s="3"/>
      <c r="J142" s="5">
        <v>8015058003622</v>
      </c>
      <c r="K142" s="3" t="s">
        <v>230</v>
      </c>
      <c r="L142" s="3"/>
      <c r="M142" s="3">
        <v>24</v>
      </c>
      <c r="N142" s="3" t="s">
        <v>199</v>
      </c>
      <c r="O142" s="3" t="s">
        <v>200</v>
      </c>
      <c r="P142" s="3">
        <v>120.61983471073999</v>
      </c>
      <c r="Q142" s="3">
        <v>0</v>
      </c>
      <c r="R142" s="3" t="s">
        <v>201</v>
      </c>
      <c r="S142" s="3" t="s">
        <v>201</v>
      </c>
      <c r="T142" s="3"/>
      <c r="U142" s="3"/>
      <c r="V142" s="3"/>
      <c r="W142" s="3" t="s">
        <v>633</v>
      </c>
      <c r="X142" s="3"/>
      <c r="Y142" s="3"/>
      <c r="Z142" s="3"/>
      <c r="AA142" s="3"/>
      <c r="AB142" s="3" t="s">
        <v>201</v>
      </c>
      <c r="AD142" s="14"/>
      <c r="AE142" t="s">
        <v>869</v>
      </c>
      <c r="AG142" s="18"/>
      <c r="AH142" t="s">
        <v>869</v>
      </c>
      <c r="AJ142" s="22"/>
      <c r="AK142" t="s">
        <v>869</v>
      </c>
      <c r="AM142" s="26"/>
      <c r="AN142" t="s">
        <v>869</v>
      </c>
      <c r="AO142" s="31" t="s">
        <v>201</v>
      </c>
      <c r="AP142" s="31" t="s">
        <v>872</v>
      </c>
      <c r="AQ142" s="31"/>
      <c r="AR142" s="31"/>
      <c r="AS142" s="31"/>
      <c r="AT142" s="31"/>
      <c r="AU142" s="31"/>
      <c r="AV142" s="31">
        <v>0</v>
      </c>
      <c r="AW142" s="31">
        <v>0</v>
      </c>
      <c r="AX142" s="31">
        <v>0</v>
      </c>
      <c r="AY142" s="31">
        <v>0</v>
      </c>
      <c r="AZ142" s="31">
        <v>0</v>
      </c>
      <c r="BA142" s="31">
        <v>0</v>
      </c>
      <c r="CF142" s="35"/>
      <c r="CL142" s="40"/>
      <c r="CM142" s="45"/>
      <c r="CU142" s="50"/>
      <c r="CV142" s="54"/>
      <c r="EH142" s="61"/>
    </row>
    <row r="143" spans="1:138">
      <c r="A143" s="10" t="s">
        <v>194</v>
      </c>
      <c r="B143" s="10" t="s">
        <v>223</v>
      </c>
      <c r="C143" s="10" t="s">
        <v>224</v>
      </c>
      <c r="D143" s="10" t="s">
        <v>634</v>
      </c>
      <c r="E143" s="10" t="s">
        <v>635</v>
      </c>
      <c r="F143" s="1">
        <v>899513</v>
      </c>
      <c r="G143" s="1"/>
      <c r="H143" s="1"/>
      <c r="I143" s="1"/>
      <c r="J143" s="2">
        <v>8015058003639</v>
      </c>
      <c r="K143" s="1" t="s">
        <v>230</v>
      </c>
      <c r="L143" s="1"/>
      <c r="M143" s="1">
        <v>24</v>
      </c>
      <c r="N143" s="1" t="s">
        <v>199</v>
      </c>
      <c r="O143" s="1" t="s">
        <v>200</v>
      </c>
      <c r="P143" s="1">
        <v>37.975206611570002</v>
      </c>
      <c r="Q143" s="1">
        <v>0</v>
      </c>
      <c r="R143" s="1" t="s">
        <v>201</v>
      </c>
      <c r="S143" s="10" t="s">
        <v>208</v>
      </c>
      <c r="T143" s="1"/>
      <c r="U143" s="1"/>
      <c r="V143" s="1"/>
      <c r="W143" s="10" t="s">
        <v>636</v>
      </c>
      <c r="X143" s="10"/>
      <c r="Y143" s="10"/>
      <c r="Z143" s="10"/>
      <c r="AA143" s="10"/>
      <c r="AB143" s="1" t="s">
        <v>201</v>
      </c>
      <c r="AD143" s="14">
        <v>30</v>
      </c>
      <c r="AE143" t="s">
        <v>869</v>
      </c>
      <c r="AG143" s="18">
        <v>45</v>
      </c>
      <c r="AH143" t="s">
        <v>869</v>
      </c>
      <c r="AJ143" s="22">
        <v>45</v>
      </c>
      <c r="AK143" t="s">
        <v>869</v>
      </c>
      <c r="AM143" s="26">
        <v>35</v>
      </c>
      <c r="AN143" t="s">
        <v>869</v>
      </c>
      <c r="AO143" s="30" t="s">
        <v>208</v>
      </c>
      <c r="AP143" s="30" t="s">
        <v>872</v>
      </c>
      <c r="AQ143" s="30" t="s">
        <v>873</v>
      </c>
      <c r="AR143" s="30" t="s">
        <v>873</v>
      </c>
      <c r="AS143" s="30" t="s">
        <v>873</v>
      </c>
      <c r="AT143" s="30" t="s">
        <v>873</v>
      </c>
      <c r="AU143" s="30"/>
      <c r="AV143" s="30">
        <v>0</v>
      </c>
      <c r="AW143" s="30">
        <v>0</v>
      </c>
      <c r="AX143" s="30">
        <v>0</v>
      </c>
      <c r="AY143" s="30">
        <v>0</v>
      </c>
      <c r="AZ143" s="30">
        <v>0</v>
      </c>
      <c r="BA143" s="30">
        <v>0</v>
      </c>
      <c r="CF143" s="37"/>
      <c r="CL143" s="42"/>
      <c r="CM143" s="47"/>
      <c r="CU143" s="52"/>
      <c r="CV143" s="56"/>
      <c r="EH143" s="63"/>
    </row>
    <row r="144" spans="1:138">
      <c r="A144" s="10" t="s">
        <v>194</v>
      </c>
      <c r="B144" s="10" t="s">
        <v>223</v>
      </c>
      <c r="C144" s="10" t="s">
        <v>224</v>
      </c>
      <c r="D144" s="10" t="s">
        <v>637</v>
      </c>
      <c r="E144" s="10" t="s">
        <v>638</v>
      </c>
      <c r="F144" s="1">
        <v>90681</v>
      </c>
      <c r="G144" s="1"/>
      <c r="H144" s="1"/>
      <c r="I144" s="1"/>
      <c r="J144" s="2">
        <v>8592627003653</v>
      </c>
      <c r="K144" s="1" t="s">
        <v>437</v>
      </c>
      <c r="L144" s="1"/>
      <c r="M144" s="1">
        <v>24</v>
      </c>
      <c r="N144" s="1" t="s">
        <v>199</v>
      </c>
      <c r="O144" s="1" t="s">
        <v>200</v>
      </c>
      <c r="P144" s="1">
        <v>14.008264462810001</v>
      </c>
      <c r="Q144" s="1">
        <v>0</v>
      </c>
      <c r="R144" s="1" t="s">
        <v>201</v>
      </c>
      <c r="S144" s="10" t="s">
        <v>208</v>
      </c>
      <c r="T144" s="1"/>
      <c r="U144" s="1"/>
      <c r="V144" s="1"/>
      <c r="W144" s="10" t="s">
        <v>639</v>
      </c>
      <c r="X144" s="10"/>
      <c r="Y144" s="10"/>
      <c r="Z144" s="10"/>
      <c r="AA144" s="10"/>
      <c r="AB144" s="1" t="s">
        <v>201</v>
      </c>
      <c r="AD144" s="14">
        <v>30</v>
      </c>
      <c r="AE144" t="s">
        <v>869</v>
      </c>
      <c r="AG144" s="18">
        <v>45</v>
      </c>
      <c r="AH144" t="s">
        <v>869</v>
      </c>
      <c r="AJ144" s="22">
        <v>45</v>
      </c>
      <c r="AK144" t="s">
        <v>869</v>
      </c>
      <c r="AM144" s="26">
        <v>35</v>
      </c>
      <c r="AN144" t="s">
        <v>869</v>
      </c>
      <c r="AO144" s="30" t="s">
        <v>208</v>
      </c>
      <c r="AP144" s="30" t="s">
        <v>872</v>
      </c>
      <c r="AQ144" s="30" t="s">
        <v>873</v>
      </c>
      <c r="AR144" s="30" t="s">
        <v>873</v>
      </c>
      <c r="AS144" s="30" t="s">
        <v>873</v>
      </c>
      <c r="AT144" s="30" t="s">
        <v>873</v>
      </c>
      <c r="AU144" s="30"/>
      <c r="AV144" s="30">
        <v>0</v>
      </c>
      <c r="AW144" s="30">
        <v>0</v>
      </c>
      <c r="AX144" s="30">
        <v>0</v>
      </c>
      <c r="AY144" s="30">
        <v>0</v>
      </c>
      <c r="AZ144" s="30">
        <v>0</v>
      </c>
      <c r="BA144" s="30">
        <v>0</v>
      </c>
      <c r="CF144" s="37"/>
      <c r="CL144" s="42"/>
      <c r="CM144" s="47"/>
      <c r="CU144" s="52"/>
      <c r="CV144" s="56"/>
      <c r="EH144" s="63"/>
    </row>
    <row r="145" spans="1:138">
      <c r="A145" s="3" t="s">
        <v>194</v>
      </c>
      <c r="B145" s="3" t="s">
        <v>223</v>
      </c>
      <c r="C145" s="3" t="s">
        <v>224</v>
      </c>
      <c r="D145" s="3" t="s">
        <v>640</v>
      </c>
      <c r="E145" s="3" t="s">
        <v>641</v>
      </c>
      <c r="F145" s="1"/>
      <c r="G145" s="1"/>
      <c r="H145" s="1"/>
      <c r="I145" s="1"/>
      <c r="J145" s="2">
        <v>9995692245529</v>
      </c>
      <c r="K145" s="1"/>
      <c r="L145" s="1"/>
      <c r="M145" s="1">
        <v>24</v>
      </c>
      <c r="N145" s="1" t="s">
        <v>199</v>
      </c>
      <c r="O145" s="1" t="s">
        <v>200</v>
      </c>
      <c r="P145" s="1">
        <v>7.3966942150000001</v>
      </c>
      <c r="Q145" s="1">
        <v>0</v>
      </c>
      <c r="R145" s="1" t="s">
        <v>201</v>
      </c>
      <c r="S145" s="3" t="s">
        <v>201</v>
      </c>
      <c r="T145" s="1"/>
      <c r="U145" s="1"/>
      <c r="V145" s="1"/>
      <c r="W145" s="3"/>
      <c r="X145" s="3"/>
      <c r="Y145" s="3"/>
      <c r="Z145" s="3"/>
      <c r="AA145" s="3"/>
      <c r="AB145" s="1" t="s">
        <v>201</v>
      </c>
      <c r="AD145" s="14">
        <v>15</v>
      </c>
      <c r="AE145" t="s">
        <v>869</v>
      </c>
      <c r="AG145" s="18">
        <v>30</v>
      </c>
      <c r="AH145" t="s">
        <v>869</v>
      </c>
      <c r="AJ145" s="22">
        <v>30</v>
      </c>
      <c r="AK145" t="s">
        <v>869</v>
      </c>
      <c r="AM145" s="26">
        <v>20</v>
      </c>
      <c r="AN145" t="s">
        <v>869</v>
      </c>
      <c r="AO145" s="30" t="s">
        <v>208</v>
      </c>
      <c r="AP145" s="30" t="s">
        <v>874</v>
      </c>
      <c r="AQ145" s="30"/>
      <c r="AR145" s="30"/>
      <c r="AS145" s="30"/>
      <c r="AT145" s="30"/>
      <c r="AU145" s="30"/>
      <c r="AV145" s="30">
        <v>0</v>
      </c>
      <c r="AW145" s="30">
        <v>0</v>
      </c>
      <c r="AX145" s="30">
        <v>0</v>
      </c>
      <c r="AY145" s="30">
        <v>0</v>
      </c>
      <c r="AZ145" s="30">
        <v>0</v>
      </c>
      <c r="BA145" s="30">
        <v>0</v>
      </c>
      <c r="CF145" s="35"/>
      <c r="CL145" s="40"/>
      <c r="CM145" s="45"/>
      <c r="CU145" s="50"/>
      <c r="CV145" s="54"/>
      <c r="EH145" s="61"/>
    </row>
    <row r="146" spans="1:138">
      <c r="A146" s="10" t="s">
        <v>194</v>
      </c>
      <c r="B146" s="10" t="s">
        <v>223</v>
      </c>
      <c r="C146" s="10" t="s">
        <v>224</v>
      </c>
      <c r="D146" s="10" t="s">
        <v>642</v>
      </c>
      <c r="E146" s="10" t="s">
        <v>643</v>
      </c>
      <c r="F146" s="1"/>
      <c r="G146" s="1"/>
      <c r="H146" s="1"/>
      <c r="I146" s="1"/>
      <c r="J146" s="2">
        <v>9993815753890</v>
      </c>
      <c r="K146" s="1" t="s">
        <v>230</v>
      </c>
      <c r="L146" s="1"/>
      <c r="M146" s="1">
        <v>24</v>
      </c>
      <c r="N146" s="1" t="s">
        <v>199</v>
      </c>
      <c r="O146" s="1" t="s">
        <v>200</v>
      </c>
      <c r="P146" s="1">
        <v>16.489999999999998</v>
      </c>
      <c r="Q146" s="1">
        <v>0</v>
      </c>
      <c r="R146" s="1" t="s">
        <v>201</v>
      </c>
      <c r="S146" s="10" t="s">
        <v>208</v>
      </c>
      <c r="T146" s="1"/>
      <c r="U146" s="1"/>
      <c r="V146" s="1"/>
      <c r="W146" s="10" t="s">
        <v>644</v>
      </c>
      <c r="X146" s="10"/>
      <c r="Y146" s="10"/>
      <c r="Z146" s="10"/>
      <c r="AA146" s="10"/>
      <c r="AB146" s="1" t="s">
        <v>201</v>
      </c>
      <c r="AD146" s="14">
        <v>15</v>
      </c>
      <c r="AE146" t="s">
        <v>869</v>
      </c>
      <c r="AG146" s="18">
        <v>30</v>
      </c>
      <c r="AH146" t="s">
        <v>869</v>
      </c>
      <c r="AJ146" s="22">
        <v>30</v>
      </c>
      <c r="AK146" t="s">
        <v>869</v>
      </c>
      <c r="AM146" s="26">
        <v>20</v>
      </c>
      <c r="AN146" t="s">
        <v>869</v>
      </c>
      <c r="AO146" s="30" t="s">
        <v>208</v>
      </c>
      <c r="AP146" s="30" t="s">
        <v>874</v>
      </c>
      <c r="AQ146" s="30"/>
      <c r="AR146" s="30"/>
      <c r="AS146" s="30"/>
      <c r="AT146" s="30"/>
      <c r="AU146" s="30"/>
      <c r="AV146" s="30">
        <v>0</v>
      </c>
      <c r="AW146" s="30">
        <v>0</v>
      </c>
      <c r="AX146" s="30">
        <v>0</v>
      </c>
      <c r="AY146" s="30">
        <v>0</v>
      </c>
      <c r="AZ146" s="30">
        <v>0</v>
      </c>
      <c r="BA146" s="30">
        <v>0</v>
      </c>
      <c r="CF146" s="37"/>
      <c r="CL146" s="42"/>
      <c r="CM146" s="47"/>
      <c r="CU146" s="52"/>
      <c r="CV146" s="56"/>
      <c r="EH146" s="63"/>
    </row>
    <row r="147" spans="1:138">
      <c r="A147" s="3" t="s">
        <v>194</v>
      </c>
      <c r="B147" s="3" t="s">
        <v>223</v>
      </c>
      <c r="C147" s="3" t="s">
        <v>224</v>
      </c>
      <c r="D147" s="3" t="s">
        <v>645</v>
      </c>
      <c r="E147" s="3" t="s">
        <v>646</v>
      </c>
      <c r="F147" s="3"/>
      <c r="G147" s="3"/>
      <c r="H147" s="3"/>
      <c r="I147" s="3"/>
      <c r="J147" s="5">
        <v>9998665141040</v>
      </c>
      <c r="K147" s="3" t="s">
        <v>647</v>
      </c>
      <c r="L147" s="3"/>
      <c r="M147" s="3">
        <v>24</v>
      </c>
      <c r="N147" s="3" t="s">
        <v>199</v>
      </c>
      <c r="O147" s="3" t="s">
        <v>200</v>
      </c>
      <c r="P147" s="3">
        <v>34.71</v>
      </c>
      <c r="Q147" s="3">
        <v>0</v>
      </c>
      <c r="R147" s="3" t="s">
        <v>201</v>
      </c>
      <c r="S147" s="3" t="s">
        <v>201</v>
      </c>
      <c r="T147" s="3"/>
      <c r="U147" s="3"/>
      <c r="V147" s="3"/>
      <c r="W147" s="3" t="s">
        <v>648</v>
      </c>
      <c r="X147" s="3"/>
      <c r="Y147" s="3"/>
      <c r="Z147" s="3"/>
      <c r="AA147" s="3"/>
      <c r="AB147" s="3" t="s">
        <v>201</v>
      </c>
      <c r="AD147" s="14"/>
      <c r="AE147" t="s">
        <v>869</v>
      </c>
      <c r="AG147" s="18"/>
      <c r="AH147" t="s">
        <v>869</v>
      </c>
      <c r="AJ147" s="22"/>
      <c r="AK147" t="s">
        <v>869</v>
      </c>
      <c r="AM147" s="26"/>
      <c r="AN147" t="s">
        <v>869</v>
      </c>
      <c r="AO147" s="31" t="s">
        <v>201</v>
      </c>
      <c r="AP147" s="31" t="s">
        <v>874</v>
      </c>
      <c r="AQ147" s="31"/>
      <c r="AR147" s="31"/>
      <c r="AS147" s="31"/>
      <c r="AT147" s="31"/>
      <c r="AU147" s="31"/>
      <c r="AV147" s="31">
        <v>0</v>
      </c>
      <c r="AW147" s="31">
        <v>0</v>
      </c>
      <c r="AX147" s="31">
        <v>0</v>
      </c>
      <c r="AY147" s="31">
        <v>0</v>
      </c>
      <c r="AZ147" s="31">
        <v>0</v>
      </c>
      <c r="BA147" s="31">
        <v>0</v>
      </c>
      <c r="CF147" s="35"/>
      <c r="CL147" s="40"/>
      <c r="CM147" s="45"/>
      <c r="CU147" s="50"/>
      <c r="CV147" s="54"/>
      <c r="EH147" s="61"/>
    </row>
    <row r="148" spans="1:138">
      <c r="A148" s="10" t="s">
        <v>194</v>
      </c>
      <c r="B148" s="10" t="s">
        <v>223</v>
      </c>
      <c r="C148" s="10" t="s">
        <v>302</v>
      </c>
      <c r="D148" s="10" t="s">
        <v>649</v>
      </c>
      <c r="E148" s="10" t="s">
        <v>650</v>
      </c>
      <c r="F148" s="1">
        <v>22420</v>
      </c>
      <c r="G148" s="1"/>
      <c r="H148" s="1"/>
      <c r="I148" s="1"/>
      <c r="J148" s="2">
        <v>8003168953043</v>
      </c>
      <c r="K148" s="1" t="s">
        <v>288</v>
      </c>
      <c r="L148" s="1"/>
      <c r="M148" s="1">
        <v>24</v>
      </c>
      <c r="N148" s="1" t="s">
        <v>406</v>
      </c>
      <c r="O148" s="1" t="s">
        <v>200</v>
      </c>
      <c r="P148" s="1">
        <v>123.92561983471001</v>
      </c>
      <c r="Q148" s="1">
        <v>20</v>
      </c>
      <c r="R148" s="1" t="s">
        <v>208</v>
      </c>
      <c r="S148" s="10" t="s">
        <v>208</v>
      </c>
      <c r="T148" s="1"/>
      <c r="U148" s="1"/>
      <c r="V148" s="1"/>
      <c r="W148" s="10" t="s">
        <v>651</v>
      </c>
      <c r="X148" s="10"/>
      <c r="Y148" s="10"/>
      <c r="Z148" s="10"/>
      <c r="AA148" s="10"/>
      <c r="AB148" s="1" t="s">
        <v>201</v>
      </c>
      <c r="AD148" s="14">
        <v>15</v>
      </c>
      <c r="AE148" t="s">
        <v>869</v>
      </c>
      <c r="AG148" s="18">
        <v>30</v>
      </c>
      <c r="AH148" t="s">
        <v>869</v>
      </c>
      <c r="AJ148" s="22">
        <v>30</v>
      </c>
      <c r="AK148" t="s">
        <v>869</v>
      </c>
      <c r="AM148" s="26">
        <v>20</v>
      </c>
      <c r="AN148" t="s">
        <v>869</v>
      </c>
      <c r="AO148" s="30" t="s">
        <v>208</v>
      </c>
      <c r="AP148" s="30" t="s">
        <v>872</v>
      </c>
      <c r="AQ148" s="30" t="s">
        <v>873</v>
      </c>
      <c r="AR148" s="30" t="s">
        <v>873</v>
      </c>
      <c r="AS148" s="30" t="s">
        <v>873</v>
      </c>
      <c r="AT148" s="30" t="s">
        <v>873</v>
      </c>
      <c r="AU148" s="30"/>
      <c r="AV148" s="30">
        <v>0</v>
      </c>
      <c r="AW148" s="30">
        <v>0</v>
      </c>
      <c r="AX148" s="30">
        <v>1</v>
      </c>
      <c r="AY148" s="30">
        <v>0</v>
      </c>
      <c r="AZ148" s="30">
        <v>1</v>
      </c>
      <c r="BA148" s="30">
        <v>0</v>
      </c>
      <c r="CF148" s="37" t="s">
        <v>876</v>
      </c>
      <c r="CL148" s="42" t="s">
        <v>881</v>
      </c>
      <c r="CM148" s="47"/>
      <c r="CU148" s="52"/>
      <c r="CV148" s="56"/>
      <c r="EH148" s="63" t="s">
        <v>900</v>
      </c>
    </row>
    <row r="149" spans="1:138">
      <c r="A149" s="10" t="s">
        <v>194</v>
      </c>
      <c r="B149" s="10" t="s">
        <v>223</v>
      </c>
      <c r="C149" s="10" t="s">
        <v>302</v>
      </c>
      <c r="D149" s="10" t="s">
        <v>652</v>
      </c>
      <c r="E149" s="10" t="s">
        <v>653</v>
      </c>
      <c r="F149" s="1">
        <v>22421</v>
      </c>
      <c r="G149" s="1"/>
      <c r="H149" s="1"/>
      <c r="I149" s="1"/>
      <c r="J149" s="2">
        <v>8003168952046</v>
      </c>
      <c r="K149" s="1" t="s">
        <v>288</v>
      </c>
      <c r="L149" s="1"/>
      <c r="M149" s="1">
        <v>24</v>
      </c>
      <c r="N149" s="1" t="s">
        <v>406</v>
      </c>
      <c r="O149" s="1" t="s">
        <v>200</v>
      </c>
      <c r="P149" s="1">
        <v>136.32231404959001</v>
      </c>
      <c r="Q149" s="1">
        <v>20</v>
      </c>
      <c r="R149" s="1" t="s">
        <v>208</v>
      </c>
      <c r="S149" s="10" t="s">
        <v>208</v>
      </c>
      <c r="T149" s="1"/>
      <c r="U149" s="1"/>
      <c r="V149" s="1"/>
      <c r="W149" s="10" t="s">
        <v>654</v>
      </c>
      <c r="X149" s="10"/>
      <c r="Y149" s="10"/>
      <c r="Z149" s="10"/>
      <c r="AA149" s="10"/>
      <c r="AB149" s="1" t="s">
        <v>201</v>
      </c>
      <c r="AD149" s="14">
        <v>15</v>
      </c>
      <c r="AE149" t="s">
        <v>869</v>
      </c>
      <c r="AG149" s="18">
        <v>30</v>
      </c>
      <c r="AH149" t="s">
        <v>869</v>
      </c>
      <c r="AJ149" s="22">
        <v>30</v>
      </c>
      <c r="AK149" t="s">
        <v>869</v>
      </c>
      <c r="AM149" s="26">
        <v>20</v>
      </c>
      <c r="AN149" t="s">
        <v>869</v>
      </c>
      <c r="AO149" s="30" t="s">
        <v>208</v>
      </c>
      <c r="AP149" s="30" t="s">
        <v>872</v>
      </c>
      <c r="AQ149" s="30" t="s">
        <v>873</v>
      </c>
      <c r="AR149" s="30" t="s">
        <v>873</v>
      </c>
      <c r="AS149" s="30" t="s">
        <v>873</v>
      </c>
      <c r="AT149" s="30" t="s">
        <v>873</v>
      </c>
      <c r="AU149" s="30"/>
      <c r="AV149" s="30">
        <v>0</v>
      </c>
      <c r="AW149" s="30">
        <v>0</v>
      </c>
      <c r="AX149" s="30">
        <v>1</v>
      </c>
      <c r="AY149" s="30">
        <v>0</v>
      </c>
      <c r="AZ149" s="30">
        <v>1</v>
      </c>
      <c r="BA149" s="30">
        <v>0</v>
      </c>
      <c r="CF149" s="37" t="s">
        <v>876</v>
      </c>
      <c r="CL149" s="42" t="s">
        <v>881</v>
      </c>
      <c r="CM149" s="47"/>
      <c r="CU149" s="52"/>
      <c r="CV149" s="56"/>
      <c r="EH149" s="63" t="s">
        <v>900</v>
      </c>
    </row>
    <row r="150" spans="1:138">
      <c r="A150" s="10" t="s">
        <v>194</v>
      </c>
      <c r="B150" s="10" t="s">
        <v>223</v>
      </c>
      <c r="C150" s="10" t="s">
        <v>302</v>
      </c>
      <c r="D150" s="10" t="s">
        <v>655</v>
      </c>
      <c r="E150" s="10" t="s">
        <v>656</v>
      </c>
      <c r="F150" s="1">
        <v>22418</v>
      </c>
      <c r="G150" s="1"/>
      <c r="H150" s="1"/>
      <c r="I150" s="1"/>
      <c r="J150" s="2">
        <v>8003168936749</v>
      </c>
      <c r="K150" s="1" t="s">
        <v>288</v>
      </c>
      <c r="L150" s="1"/>
      <c r="M150" s="1">
        <v>24</v>
      </c>
      <c r="N150" s="1" t="s">
        <v>406</v>
      </c>
      <c r="O150" s="1" t="s">
        <v>200</v>
      </c>
      <c r="P150" s="1">
        <v>66.074380165289</v>
      </c>
      <c r="Q150" s="1">
        <v>0</v>
      </c>
      <c r="R150" s="1" t="s">
        <v>201</v>
      </c>
      <c r="S150" s="10" t="s">
        <v>208</v>
      </c>
      <c r="T150" s="1"/>
      <c r="U150" s="1"/>
      <c r="V150" s="1"/>
      <c r="W150" s="10" t="s">
        <v>657</v>
      </c>
      <c r="X150" s="10"/>
      <c r="Y150" s="10"/>
      <c r="Z150" s="10"/>
      <c r="AA150" s="10">
        <v>3.2</v>
      </c>
      <c r="AB150" s="1" t="s">
        <v>201</v>
      </c>
      <c r="AD150" s="14">
        <v>20</v>
      </c>
      <c r="AE150" t="s">
        <v>869</v>
      </c>
      <c r="AG150" s="18">
        <v>35</v>
      </c>
      <c r="AH150" t="s">
        <v>869</v>
      </c>
      <c r="AJ150" s="22">
        <v>35</v>
      </c>
      <c r="AK150" t="s">
        <v>869</v>
      </c>
      <c r="AM150" s="26">
        <v>25</v>
      </c>
      <c r="AN150" t="s">
        <v>869</v>
      </c>
      <c r="AO150" s="30" t="s">
        <v>208</v>
      </c>
      <c r="AP150" s="30" t="s">
        <v>872</v>
      </c>
      <c r="AQ150" s="30" t="s">
        <v>873</v>
      </c>
      <c r="AR150" s="30" t="s">
        <v>873</v>
      </c>
      <c r="AS150" s="30" t="s">
        <v>873</v>
      </c>
      <c r="AT150" s="30" t="s">
        <v>873</v>
      </c>
      <c r="AU150" s="30"/>
      <c r="AV150" s="30">
        <v>1</v>
      </c>
      <c r="AW150" s="30">
        <v>0</v>
      </c>
      <c r="AX150" s="30">
        <v>1</v>
      </c>
      <c r="AY150" s="30">
        <v>2</v>
      </c>
      <c r="AZ150" s="30">
        <v>1</v>
      </c>
      <c r="BA150" s="30">
        <v>2</v>
      </c>
      <c r="CF150" s="37" t="s">
        <v>876</v>
      </c>
      <c r="CL150" s="42" t="s">
        <v>881</v>
      </c>
      <c r="CM150" s="47"/>
      <c r="CU150" s="52"/>
      <c r="CV150" s="56"/>
      <c r="EH150" s="63" t="s">
        <v>900</v>
      </c>
    </row>
    <row r="151" spans="1:138">
      <c r="A151" s="10" t="s">
        <v>194</v>
      </c>
      <c r="B151" s="10" t="s">
        <v>223</v>
      </c>
      <c r="C151" s="10" t="s">
        <v>302</v>
      </c>
      <c r="D151" s="10" t="s">
        <v>658</v>
      </c>
      <c r="E151" s="10" t="s">
        <v>659</v>
      </c>
      <c r="F151" s="1">
        <v>22419</v>
      </c>
      <c r="G151" s="1"/>
      <c r="H151" s="1"/>
      <c r="I151" s="1"/>
      <c r="J151" s="2">
        <v>8003168937746</v>
      </c>
      <c r="K151" s="1" t="s">
        <v>288</v>
      </c>
      <c r="L151" s="1"/>
      <c r="M151" s="1">
        <v>24</v>
      </c>
      <c r="N151" s="1" t="s">
        <v>406</v>
      </c>
      <c r="O151" s="1" t="s">
        <v>200</v>
      </c>
      <c r="P151" s="1">
        <v>74.338842975207001</v>
      </c>
      <c r="Q151" s="1">
        <v>15</v>
      </c>
      <c r="R151" s="1" t="s">
        <v>208</v>
      </c>
      <c r="S151" s="10" t="s">
        <v>208</v>
      </c>
      <c r="T151" s="1"/>
      <c r="U151" s="1"/>
      <c r="V151" s="1"/>
      <c r="W151" s="10" t="s">
        <v>660</v>
      </c>
      <c r="X151" s="10"/>
      <c r="Y151" s="10"/>
      <c r="Z151" s="10"/>
      <c r="AA151" s="10">
        <v>3.5</v>
      </c>
      <c r="AB151" s="1" t="s">
        <v>201</v>
      </c>
      <c r="AD151" s="14">
        <v>20</v>
      </c>
      <c r="AE151" t="s">
        <v>869</v>
      </c>
      <c r="AG151" s="18">
        <v>35</v>
      </c>
      <c r="AH151" t="s">
        <v>869</v>
      </c>
      <c r="AJ151" s="22">
        <v>35</v>
      </c>
      <c r="AK151" t="s">
        <v>869</v>
      </c>
      <c r="AM151" s="26">
        <v>25</v>
      </c>
      <c r="AN151" t="s">
        <v>869</v>
      </c>
      <c r="AO151" s="30" t="s">
        <v>208</v>
      </c>
      <c r="AP151" s="30" t="s">
        <v>872</v>
      </c>
      <c r="AQ151" s="30" t="s">
        <v>873</v>
      </c>
      <c r="AR151" s="30" t="s">
        <v>873</v>
      </c>
      <c r="AS151" s="30" t="s">
        <v>873</v>
      </c>
      <c r="AT151" s="30" t="s">
        <v>873</v>
      </c>
      <c r="AU151" s="30"/>
      <c r="AV151" s="30">
        <v>1</v>
      </c>
      <c r="AW151" s="30">
        <v>0</v>
      </c>
      <c r="AX151" s="30">
        <v>1</v>
      </c>
      <c r="AY151" s="30">
        <v>0</v>
      </c>
      <c r="AZ151" s="30">
        <v>1</v>
      </c>
      <c r="BA151" s="30">
        <v>0</v>
      </c>
      <c r="CF151" s="37" t="s">
        <v>876</v>
      </c>
      <c r="CL151" s="42" t="s">
        <v>881</v>
      </c>
      <c r="CM151" s="47"/>
      <c r="CU151" s="52"/>
      <c r="CV151" s="56"/>
      <c r="EH151" s="63" t="s">
        <v>900</v>
      </c>
    </row>
    <row r="152" spans="1:138">
      <c r="A152" s="3" t="s">
        <v>194</v>
      </c>
      <c r="B152" s="3" t="s">
        <v>223</v>
      </c>
      <c r="C152" s="3" t="s">
        <v>302</v>
      </c>
      <c r="D152" s="3" t="s">
        <v>661</v>
      </c>
      <c r="E152" s="3" t="s">
        <v>662</v>
      </c>
      <c r="F152" s="3">
        <v>224193</v>
      </c>
      <c r="G152" s="3"/>
      <c r="H152" s="3"/>
      <c r="I152" s="3"/>
      <c r="J152" s="5">
        <v>8003168870050</v>
      </c>
      <c r="K152" s="3" t="s">
        <v>288</v>
      </c>
      <c r="L152" s="3"/>
      <c r="M152" s="3">
        <v>24</v>
      </c>
      <c r="N152" s="3" t="s">
        <v>406</v>
      </c>
      <c r="O152" s="3" t="s">
        <v>200</v>
      </c>
      <c r="P152" s="3">
        <v>41.280991735537</v>
      </c>
      <c r="Q152" s="3">
        <v>0</v>
      </c>
      <c r="R152" s="3" t="s">
        <v>201</v>
      </c>
      <c r="S152" s="3" t="s">
        <v>201</v>
      </c>
      <c r="T152" s="3"/>
      <c r="U152" s="3"/>
      <c r="V152" s="3"/>
      <c r="W152" s="3" t="s">
        <v>651</v>
      </c>
      <c r="X152" s="3"/>
      <c r="Y152" s="3"/>
      <c r="Z152" s="3"/>
      <c r="AA152" s="3"/>
      <c r="AB152" s="3" t="s">
        <v>201</v>
      </c>
      <c r="AD152" s="14"/>
      <c r="AE152" t="s">
        <v>869</v>
      </c>
      <c r="AG152" s="18"/>
      <c r="AH152" t="s">
        <v>869</v>
      </c>
      <c r="AJ152" s="22"/>
      <c r="AK152" t="s">
        <v>869</v>
      </c>
      <c r="AM152" s="26"/>
      <c r="AN152" t="s">
        <v>869</v>
      </c>
      <c r="AO152" s="31" t="s">
        <v>201</v>
      </c>
      <c r="AP152" s="31" t="s">
        <v>872</v>
      </c>
      <c r="AQ152" s="31" t="s">
        <v>873</v>
      </c>
      <c r="AR152" s="31" t="s">
        <v>873</v>
      </c>
      <c r="AS152" s="31" t="s">
        <v>873</v>
      </c>
      <c r="AT152" s="31" t="s">
        <v>873</v>
      </c>
      <c r="AU152" s="31"/>
      <c r="AV152" s="31">
        <v>0</v>
      </c>
      <c r="AW152" s="31">
        <v>0</v>
      </c>
      <c r="AX152" s="31">
        <v>0</v>
      </c>
      <c r="AY152" s="31">
        <v>0</v>
      </c>
      <c r="AZ152" s="31">
        <v>0</v>
      </c>
      <c r="BA152" s="31">
        <v>0</v>
      </c>
      <c r="CF152" s="35" t="s">
        <v>876</v>
      </c>
      <c r="CL152" s="40" t="s">
        <v>881</v>
      </c>
      <c r="CM152" s="45"/>
      <c r="CU152" s="50"/>
      <c r="CV152" s="54"/>
      <c r="EH152" s="61"/>
    </row>
    <row r="153" spans="1:138">
      <c r="A153" s="10" t="s">
        <v>194</v>
      </c>
      <c r="B153" s="10" t="s">
        <v>223</v>
      </c>
      <c r="C153" s="10" t="s">
        <v>302</v>
      </c>
      <c r="D153" s="10" t="s">
        <v>663</v>
      </c>
      <c r="E153" s="10" t="s">
        <v>664</v>
      </c>
      <c r="F153" s="1">
        <v>224194</v>
      </c>
      <c r="G153" s="1"/>
      <c r="H153" s="1"/>
      <c r="I153" s="1"/>
      <c r="J153" s="2">
        <v>9997077805892</v>
      </c>
      <c r="K153" s="1" t="s">
        <v>665</v>
      </c>
      <c r="L153" s="1"/>
      <c r="M153" s="1">
        <v>24</v>
      </c>
      <c r="N153" s="1" t="s">
        <v>406</v>
      </c>
      <c r="O153" s="1" t="s">
        <v>200</v>
      </c>
      <c r="P153" s="1">
        <v>37.148760330000002</v>
      </c>
      <c r="Q153" s="1">
        <v>0</v>
      </c>
      <c r="R153" s="1" t="s">
        <v>201</v>
      </c>
      <c r="S153" s="10" t="s">
        <v>208</v>
      </c>
      <c r="T153" s="1"/>
      <c r="U153" s="1"/>
      <c r="V153" s="1"/>
      <c r="W153" s="10" t="s">
        <v>666</v>
      </c>
      <c r="X153" s="10">
        <v>120</v>
      </c>
      <c r="Y153" s="10"/>
      <c r="Z153" s="10"/>
      <c r="AA153" s="10">
        <v>2.2999999999999998</v>
      </c>
      <c r="AB153" s="1" t="s">
        <v>201</v>
      </c>
      <c r="AD153" s="14">
        <v>25</v>
      </c>
      <c r="AE153" t="s">
        <v>869</v>
      </c>
      <c r="AG153" s="18">
        <v>40</v>
      </c>
      <c r="AH153" t="s">
        <v>869</v>
      </c>
      <c r="AJ153" s="22">
        <v>40</v>
      </c>
      <c r="AK153" t="s">
        <v>869</v>
      </c>
      <c r="AM153" s="26">
        <v>40</v>
      </c>
      <c r="AN153" t="s">
        <v>869</v>
      </c>
      <c r="AO153" s="30" t="s">
        <v>208</v>
      </c>
      <c r="AP153" s="30" t="s">
        <v>872</v>
      </c>
      <c r="AQ153" s="30"/>
      <c r="AR153" s="30"/>
      <c r="AS153" s="30"/>
      <c r="AT153" s="30"/>
      <c r="AU153" s="30"/>
      <c r="AV153" s="30">
        <v>1</v>
      </c>
      <c r="AW153" s="30">
        <v>2</v>
      </c>
      <c r="AX153" s="30">
        <v>1</v>
      </c>
      <c r="AY153" s="30">
        <v>0</v>
      </c>
      <c r="AZ153" s="30">
        <v>1</v>
      </c>
      <c r="BA153" s="30">
        <v>0</v>
      </c>
      <c r="CF153" s="37" t="s">
        <v>877</v>
      </c>
      <c r="CL153" s="42" t="s">
        <v>881</v>
      </c>
      <c r="CM153" s="47"/>
      <c r="CU153" s="52"/>
      <c r="CV153" s="56"/>
      <c r="EH153" s="63" t="s">
        <v>892</v>
      </c>
    </row>
    <row r="154" spans="1:138">
      <c r="A154" s="10" t="s">
        <v>194</v>
      </c>
      <c r="B154" s="10" t="s">
        <v>223</v>
      </c>
      <c r="C154" s="10" t="s">
        <v>224</v>
      </c>
      <c r="D154" s="10" t="s">
        <v>667</v>
      </c>
      <c r="E154" s="10" t="s">
        <v>668</v>
      </c>
      <c r="F154" s="10"/>
      <c r="G154" s="10"/>
      <c r="H154" s="10"/>
      <c r="I154" s="10"/>
      <c r="J154" s="13">
        <v>9992854007582</v>
      </c>
      <c r="K154" s="10" t="s">
        <v>198</v>
      </c>
      <c r="L154" s="10"/>
      <c r="M154" s="10">
        <v>24</v>
      </c>
      <c r="N154" s="10" t="s">
        <v>199</v>
      </c>
      <c r="O154" s="10" t="s">
        <v>200</v>
      </c>
      <c r="P154" s="10">
        <v>47.892561980000004</v>
      </c>
      <c r="Q154" s="10">
        <v>0</v>
      </c>
      <c r="R154" s="10" t="s">
        <v>201</v>
      </c>
      <c r="S154" s="10" t="s">
        <v>208</v>
      </c>
      <c r="T154" s="10"/>
      <c r="U154" s="10"/>
      <c r="V154" s="10"/>
      <c r="W154" s="10" t="s">
        <v>669</v>
      </c>
      <c r="X154" s="10"/>
      <c r="Y154" s="10"/>
      <c r="Z154" s="10"/>
      <c r="AA154" s="10"/>
      <c r="AB154" s="4" t="s">
        <v>201</v>
      </c>
      <c r="AD154" s="16">
        <v>15</v>
      </c>
      <c r="AE154" t="s">
        <v>869</v>
      </c>
      <c r="AG154" s="20">
        <v>25</v>
      </c>
      <c r="AH154" t="s">
        <v>869</v>
      </c>
      <c r="AJ154" s="24">
        <v>25</v>
      </c>
      <c r="AK154" t="s">
        <v>869</v>
      </c>
      <c r="AM154" s="28">
        <v>25</v>
      </c>
      <c r="AN154" t="s">
        <v>869</v>
      </c>
      <c r="AO154" s="32" t="s">
        <v>208</v>
      </c>
      <c r="AP154" s="32" t="s">
        <v>871</v>
      </c>
      <c r="AQ154" s="32"/>
      <c r="AR154" s="32"/>
      <c r="AS154" s="32"/>
      <c r="AT154" s="32"/>
      <c r="AU154" s="32"/>
      <c r="AV154" s="32">
        <v>0</v>
      </c>
      <c r="AW154" s="32">
        <v>0</v>
      </c>
      <c r="AX154" s="32">
        <v>0</v>
      </c>
      <c r="AY154" s="32">
        <v>0</v>
      </c>
      <c r="AZ154" s="32">
        <v>0</v>
      </c>
      <c r="BA154" s="32">
        <v>0</v>
      </c>
      <c r="CF154" s="37"/>
      <c r="CL154" s="42"/>
      <c r="CM154" s="47"/>
      <c r="CU154" s="52"/>
      <c r="CV154" s="56"/>
      <c r="EH154" s="63"/>
    </row>
    <row r="155" spans="1:138">
      <c r="A155" s="10" t="s">
        <v>194</v>
      </c>
      <c r="B155" s="10" t="s">
        <v>223</v>
      </c>
      <c r="C155" s="10" t="s">
        <v>224</v>
      </c>
      <c r="D155" s="10" t="s">
        <v>670</v>
      </c>
      <c r="E155" s="10" t="s">
        <v>671</v>
      </c>
      <c r="F155" s="10"/>
      <c r="G155" s="10"/>
      <c r="H155" s="10"/>
      <c r="I155" s="10"/>
      <c r="J155" s="13">
        <v>9991246570161</v>
      </c>
      <c r="K155" s="10" t="s">
        <v>198</v>
      </c>
      <c r="L155" s="10"/>
      <c r="M155" s="10">
        <v>24</v>
      </c>
      <c r="N155" s="10" t="s">
        <v>199</v>
      </c>
      <c r="O155" s="10" t="s">
        <v>200</v>
      </c>
      <c r="P155" s="10">
        <v>74.33884298000001</v>
      </c>
      <c r="Q155" s="10">
        <v>0</v>
      </c>
      <c r="R155" s="10" t="s">
        <v>201</v>
      </c>
      <c r="S155" s="10" t="s">
        <v>208</v>
      </c>
      <c r="T155" s="10"/>
      <c r="U155" s="10"/>
      <c r="V155" s="10"/>
      <c r="W155" s="10" t="s">
        <v>672</v>
      </c>
      <c r="X155" s="10"/>
      <c r="Y155" s="10"/>
      <c r="Z155" s="10"/>
      <c r="AA155" s="10"/>
      <c r="AB155" s="4" t="s">
        <v>201</v>
      </c>
      <c r="AD155" s="16">
        <v>15</v>
      </c>
      <c r="AE155" t="s">
        <v>869</v>
      </c>
      <c r="AG155" s="20">
        <v>25</v>
      </c>
      <c r="AH155" t="s">
        <v>869</v>
      </c>
      <c r="AJ155" s="24">
        <v>25</v>
      </c>
      <c r="AK155" t="s">
        <v>869</v>
      </c>
      <c r="AM155" s="28">
        <v>25</v>
      </c>
      <c r="AN155" t="s">
        <v>869</v>
      </c>
      <c r="AO155" s="32" t="s">
        <v>208</v>
      </c>
      <c r="AP155" s="32" t="s">
        <v>871</v>
      </c>
      <c r="AQ155" s="32"/>
      <c r="AR155" s="32"/>
      <c r="AS155" s="32"/>
      <c r="AT155" s="32"/>
      <c r="AU155" s="32"/>
      <c r="AV155" s="32">
        <v>0</v>
      </c>
      <c r="AW155" s="32">
        <v>0</v>
      </c>
      <c r="AX155" s="32">
        <v>0</v>
      </c>
      <c r="AY155" s="32">
        <v>0</v>
      </c>
      <c r="AZ155" s="32">
        <v>0</v>
      </c>
      <c r="BA155" s="32">
        <v>0</v>
      </c>
      <c r="CF155" s="37"/>
      <c r="CL155" s="42"/>
      <c r="CM155" s="47"/>
      <c r="CU155" s="52"/>
      <c r="CV155" s="56"/>
      <c r="EH155" s="63"/>
    </row>
    <row r="156" spans="1:138">
      <c r="A156" s="10" t="s">
        <v>194</v>
      </c>
      <c r="B156" s="10" t="s">
        <v>223</v>
      </c>
      <c r="C156" s="10" t="s">
        <v>224</v>
      </c>
      <c r="D156" s="10" t="s">
        <v>673</v>
      </c>
      <c r="E156" s="10" t="s">
        <v>674</v>
      </c>
      <c r="F156" s="10"/>
      <c r="G156" s="10"/>
      <c r="H156" s="10"/>
      <c r="I156" s="10"/>
      <c r="J156" s="13">
        <v>9998579877349</v>
      </c>
      <c r="K156" s="10" t="s">
        <v>198</v>
      </c>
      <c r="L156" s="10"/>
      <c r="M156" s="10">
        <v>24</v>
      </c>
      <c r="N156" s="10" t="s">
        <v>199</v>
      </c>
      <c r="O156" s="10" t="s">
        <v>200</v>
      </c>
      <c r="P156" s="10">
        <v>99.132231399999995</v>
      </c>
      <c r="Q156" s="10">
        <v>10</v>
      </c>
      <c r="R156" s="10" t="s">
        <v>208</v>
      </c>
      <c r="S156" s="10" t="s">
        <v>208</v>
      </c>
      <c r="T156" s="10"/>
      <c r="U156" s="10"/>
      <c r="V156" s="10"/>
      <c r="W156" s="10" t="s">
        <v>675</v>
      </c>
      <c r="X156" s="10"/>
      <c r="Y156" s="10"/>
      <c r="Z156" s="10"/>
      <c r="AA156" s="10"/>
      <c r="AB156" s="4" t="s">
        <v>201</v>
      </c>
      <c r="AD156" s="16">
        <v>15</v>
      </c>
      <c r="AE156" t="s">
        <v>869</v>
      </c>
      <c r="AG156" s="20">
        <v>25</v>
      </c>
      <c r="AH156" t="s">
        <v>869</v>
      </c>
      <c r="AJ156" s="24">
        <v>25</v>
      </c>
      <c r="AK156" t="s">
        <v>869</v>
      </c>
      <c r="AM156" s="28">
        <v>25</v>
      </c>
      <c r="AN156" t="s">
        <v>869</v>
      </c>
      <c r="AO156" s="32" t="s">
        <v>208</v>
      </c>
      <c r="AP156" s="32" t="s">
        <v>871</v>
      </c>
      <c r="AQ156" s="32"/>
      <c r="AR156" s="32"/>
      <c r="AS156" s="32"/>
      <c r="AT156" s="32"/>
      <c r="AU156" s="32"/>
      <c r="AV156" s="32">
        <v>0</v>
      </c>
      <c r="AW156" s="32">
        <v>0</v>
      </c>
      <c r="AX156" s="32">
        <v>0</v>
      </c>
      <c r="AY156" s="32">
        <v>0</v>
      </c>
      <c r="AZ156" s="32">
        <v>0</v>
      </c>
      <c r="BA156" s="32">
        <v>0</v>
      </c>
      <c r="CF156" s="37"/>
      <c r="CL156" s="42"/>
      <c r="CM156" s="47"/>
      <c r="CU156" s="52"/>
      <c r="CV156" s="56"/>
      <c r="EH156" s="63"/>
    </row>
    <row r="157" spans="1:138">
      <c r="A157" s="10" t="s">
        <v>194</v>
      </c>
      <c r="B157" s="10" t="s">
        <v>223</v>
      </c>
      <c r="C157" s="10" t="s">
        <v>224</v>
      </c>
      <c r="D157" s="10" t="s">
        <v>676</v>
      </c>
      <c r="E157" s="10" t="s">
        <v>677</v>
      </c>
      <c r="F157" s="10"/>
      <c r="G157" s="10"/>
      <c r="H157" s="10"/>
      <c r="I157" s="10"/>
      <c r="J157" s="13">
        <v>9998351119100</v>
      </c>
      <c r="K157" s="10" t="s">
        <v>198</v>
      </c>
      <c r="L157" s="10"/>
      <c r="M157" s="10">
        <v>24</v>
      </c>
      <c r="N157" s="10" t="s">
        <v>199</v>
      </c>
      <c r="O157" s="10" t="s">
        <v>200</v>
      </c>
      <c r="P157" s="10">
        <v>81.7768595</v>
      </c>
      <c r="Q157" s="10">
        <v>0</v>
      </c>
      <c r="R157" s="10" t="s">
        <v>201</v>
      </c>
      <c r="S157" s="10" t="s">
        <v>208</v>
      </c>
      <c r="T157" s="10"/>
      <c r="U157" s="10"/>
      <c r="V157" s="10"/>
      <c r="W157" s="10" t="s">
        <v>678</v>
      </c>
      <c r="X157" s="10"/>
      <c r="Y157" s="10"/>
      <c r="Z157" s="10"/>
      <c r="AA157" s="10"/>
      <c r="AB157" s="4" t="s">
        <v>201</v>
      </c>
      <c r="AD157" s="16">
        <v>15</v>
      </c>
      <c r="AE157" t="s">
        <v>869</v>
      </c>
      <c r="AG157" s="20">
        <v>25</v>
      </c>
      <c r="AH157" t="s">
        <v>869</v>
      </c>
      <c r="AJ157" s="24">
        <v>25</v>
      </c>
      <c r="AK157" t="s">
        <v>869</v>
      </c>
      <c r="AM157" s="28">
        <v>25</v>
      </c>
      <c r="AN157" t="s">
        <v>869</v>
      </c>
      <c r="AO157" s="32" t="s">
        <v>208</v>
      </c>
      <c r="AP157" s="32" t="s">
        <v>871</v>
      </c>
      <c r="AQ157" s="32"/>
      <c r="AR157" s="32"/>
      <c r="AS157" s="32"/>
      <c r="AT157" s="32"/>
      <c r="AU157" s="32"/>
      <c r="AV157" s="32">
        <v>0</v>
      </c>
      <c r="AW157" s="32">
        <v>0</v>
      </c>
      <c r="AX157" s="32">
        <v>0</v>
      </c>
      <c r="AY157" s="32">
        <v>0</v>
      </c>
      <c r="AZ157" s="32">
        <v>0</v>
      </c>
      <c r="BA157" s="32">
        <v>0</v>
      </c>
      <c r="CF157" s="37"/>
      <c r="CL157" s="42"/>
      <c r="CM157" s="47"/>
      <c r="CU157" s="52"/>
      <c r="CV157" s="56"/>
      <c r="EH157" s="63"/>
    </row>
    <row r="158" spans="1:138">
      <c r="A158" s="10" t="s">
        <v>194</v>
      </c>
      <c r="B158" s="10" t="s">
        <v>223</v>
      </c>
      <c r="C158" s="10" t="s">
        <v>302</v>
      </c>
      <c r="D158" s="10" t="s">
        <v>679</v>
      </c>
      <c r="E158" s="10" t="s">
        <v>680</v>
      </c>
      <c r="F158" s="1"/>
      <c r="G158" s="1"/>
      <c r="H158" s="1"/>
      <c r="I158" s="1"/>
      <c r="J158" s="2">
        <v>9998471455447</v>
      </c>
      <c r="K158" s="1" t="s">
        <v>402</v>
      </c>
      <c r="L158" s="1"/>
      <c r="M158" s="1">
        <v>24</v>
      </c>
      <c r="N158" s="1" t="s">
        <v>406</v>
      </c>
      <c r="O158" s="1" t="s">
        <v>200</v>
      </c>
      <c r="P158" s="1">
        <v>106.57</v>
      </c>
      <c r="Q158" s="1">
        <v>15</v>
      </c>
      <c r="R158" s="1" t="s">
        <v>208</v>
      </c>
      <c r="S158" s="10" t="s">
        <v>208</v>
      </c>
      <c r="T158" s="1"/>
      <c r="U158" s="1"/>
      <c r="V158" s="1"/>
      <c r="W158" s="10" t="s">
        <v>681</v>
      </c>
      <c r="X158" s="10"/>
      <c r="Y158" s="10"/>
      <c r="Z158" s="10"/>
      <c r="AA158" s="10"/>
      <c r="AB158" s="1" t="s">
        <v>201</v>
      </c>
      <c r="AD158" s="14">
        <v>15</v>
      </c>
      <c r="AE158" t="s">
        <v>869</v>
      </c>
      <c r="AG158" s="18">
        <v>25</v>
      </c>
      <c r="AH158" t="s">
        <v>869</v>
      </c>
      <c r="AJ158" s="22">
        <v>25</v>
      </c>
      <c r="AK158" t="s">
        <v>869</v>
      </c>
      <c r="AM158" s="26">
        <v>15</v>
      </c>
      <c r="AN158" t="s">
        <v>869</v>
      </c>
      <c r="AO158" s="30" t="s">
        <v>208</v>
      </c>
      <c r="AP158" s="30" t="s">
        <v>874</v>
      </c>
      <c r="AQ158" s="30"/>
      <c r="AR158" s="30"/>
      <c r="AS158" s="30"/>
      <c r="AT158" s="30"/>
      <c r="AU158" s="30"/>
      <c r="AV158" s="30">
        <v>0</v>
      </c>
      <c r="AW158" s="30">
        <v>0</v>
      </c>
      <c r="AX158" s="30">
        <v>0</v>
      </c>
      <c r="AY158" s="30">
        <v>0</v>
      </c>
      <c r="AZ158" s="30">
        <v>0</v>
      </c>
      <c r="BA158" s="30">
        <v>0</v>
      </c>
      <c r="CF158" s="37" t="s">
        <v>877</v>
      </c>
      <c r="CL158" s="42"/>
      <c r="CM158" s="47"/>
      <c r="CU158" s="52"/>
      <c r="CV158" s="56"/>
      <c r="EH158" s="63" t="s">
        <v>886</v>
      </c>
    </row>
    <row r="159" spans="1:138">
      <c r="A159" s="10" t="s">
        <v>194</v>
      </c>
      <c r="B159" s="10" t="s">
        <v>223</v>
      </c>
      <c r="C159" s="10" t="s">
        <v>224</v>
      </c>
      <c r="D159" s="10" t="s">
        <v>682</v>
      </c>
      <c r="E159" s="10" t="s">
        <v>683</v>
      </c>
      <c r="F159" s="10"/>
      <c r="G159" s="10"/>
      <c r="H159" s="10"/>
      <c r="I159" s="10"/>
      <c r="J159" s="13">
        <v>9999777512049</v>
      </c>
      <c r="K159" s="10" t="s">
        <v>198</v>
      </c>
      <c r="L159" s="10"/>
      <c r="M159" s="10">
        <v>24</v>
      </c>
      <c r="N159" s="10" t="s">
        <v>199</v>
      </c>
      <c r="O159" s="10" t="s">
        <v>200</v>
      </c>
      <c r="P159" s="10">
        <v>74.338842975206617</v>
      </c>
      <c r="Q159" s="10">
        <v>0</v>
      </c>
      <c r="R159" s="10" t="s">
        <v>201</v>
      </c>
      <c r="S159" s="10" t="s">
        <v>208</v>
      </c>
      <c r="T159" s="10"/>
      <c r="U159" s="10"/>
      <c r="V159" s="10"/>
      <c r="W159" s="10" t="s">
        <v>684</v>
      </c>
      <c r="X159" s="10"/>
      <c r="Y159" s="10"/>
      <c r="Z159" s="10"/>
      <c r="AA159" s="10"/>
      <c r="AB159" s="4" t="s">
        <v>201</v>
      </c>
      <c r="AD159" s="16">
        <v>15</v>
      </c>
      <c r="AE159" t="s">
        <v>869</v>
      </c>
      <c r="AG159" s="20">
        <v>25</v>
      </c>
      <c r="AH159" t="s">
        <v>869</v>
      </c>
      <c r="AJ159" s="24">
        <v>25</v>
      </c>
      <c r="AK159" t="s">
        <v>869</v>
      </c>
      <c r="AM159" s="28">
        <v>25</v>
      </c>
      <c r="AN159" t="s">
        <v>869</v>
      </c>
      <c r="AO159" s="32" t="s">
        <v>208</v>
      </c>
      <c r="AP159" s="32" t="s">
        <v>871</v>
      </c>
      <c r="AQ159" s="32"/>
      <c r="AR159" s="32"/>
      <c r="AS159" s="32"/>
      <c r="AT159" s="32"/>
      <c r="AU159" s="32"/>
      <c r="AV159" s="32">
        <v>0</v>
      </c>
      <c r="AW159" s="32">
        <v>0</v>
      </c>
      <c r="AX159" s="32">
        <v>0</v>
      </c>
      <c r="AY159" s="32">
        <v>0</v>
      </c>
      <c r="AZ159" s="32">
        <v>2</v>
      </c>
      <c r="BA159" s="32">
        <v>3</v>
      </c>
      <c r="CF159" s="37"/>
      <c r="CL159" s="42"/>
      <c r="CM159" s="47"/>
      <c r="CU159" s="52"/>
      <c r="CV159" s="56"/>
      <c r="EH159" s="63"/>
    </row>
    <row r="160" spans="1:138">
      <c r="A160" s="10" t="s">
        <v>194</v>
      </c>
      <c r="B160" s="10" t="s">
        <v>223</v>
      </c>
      <c r="C160" s="10" t="s">
        <v>224</v>
      </c>
      <c r="D160" s="10" t="s">
        <v>685</v>
      </c>
      <c r="E160" s="10" t="s">
        <v>686</v>
      </c>
      <c r="F160" s="10"/>
      <c r="G160" s="10"/>
      <c r="H160" s="10"/>
      <c r="I160" s="10"/>
      <c r="J160" s="13">
        <v>9994679743164</v>
      </c>
      <c r="K160" s="10" t="s">
        <v>198</v>
      </c>
      <c r="L160" s="10"/>
      <c r="M160" s="10">
        <v>24</v>
      </c>
      <c r="N160" s="10" t="s">
        <v>199</v>
      </c>
      <c r="O160" s="10" t="s">
        <v>200</v>
      </c>
      <c r="P160" s="10">
        <v>86.735537190000002</v>
      </c>
      <c r="Q160" s="10">
        <v>10</v>
      </c>
      <c r="R160" s="10" t="s">
        <v>208</v>
      </c>
      <c r="S160" s="10" t="s">
        <v>208</v>
      </c>
      <c r="T160" s="10"/>
      <c r="U160" s="10"/>
      <c r="V160" s="10"/>
      <c r="W160" s="10" t="s">
        <v>678</v>
      </c>
      <c r="X160" s="10"/>
      <c r="Y160" s="10"/>
      <c r="Z160" s="10"/>
      <c r="AA160" s="10"/>
      <c r="AB160" s="4" t="s">
        <v>201</v>
      </c>
      <c r="AD160" s="16">
        <v>15</v>
      </c>
      <c r="AE160" t="s">
        <v>869</v>
      </c>
      <c r="AG160" s="20">
        <v>25</v>
      </c>
      <c r="AH160" t="s">
        <v>869</v>
      </c>
      <c r="AJ160" s="24">
        <v>25</v>
      </c>
      <c r="AK160" t="s">
        <v>869</v>
      </c>
      <c r="AM160" s="28">
        <v>25</v>
      </c>
      <c r="AN160" t="s">
        <v>869</v>
      </c>
      <c r="AO160" s="32" t="s">
        <v>208</v>
      </c>
      <c r="AP160" s="32" t="s">
        <v>871</v>
      </c>
      <c r="AQ160" s="32"/>
      <c r="AR160" s="32"/>
      <c r="AS160" s="32"/>
      <c r="AT160" s="32"/>
      <c r="AU160" s="32"/>
      <c r="AV160" s="32">
        <v>0</v>
      </c>
      <c r="AW160" s="32">
        <v>0</v>
      </c>
      <c r="AX160" s="32">
        <v>0</v>
      </c>
      <c r="AY160" s="32">
        <v>0</v>
      </c>
      <c r="AZ160" s="32">
        <v>1</v>
      </c>
      <c r="BA160" s="32">
        <v>2</v>
      </c>
      <c r="CF160" s="37"/>
      <c r="CL160" s="42"/>
      <c r="CM160" s="47"/>
      <c r="CU160" s="52"/>
      <c r="CV160" s="56"/>
      <c r="EH160" s="63"/>
    </row>
    <row r="161" spans="1:138">
      <c r="A161" s="10" t="s">
        <v>194</v>
      </c>
      <c r="B161" s="10" t="s">
        <v>223</v>
      </c>
      <c r="C161" s="10" t="s">
        <v>302</v>
      </c>
      <c r="D161" s="10" t="s">
        <v>687</v>
      </c>
      <c r="E161" s="10" t="s">
        <v>688</v>
      </c>
      <c r="F161" s="4"/>
      <c r="G161" s="4"/>
      <c r="H161" s="4"/>
      <c r="I161" s="4"/>
      <c r="J161" s="6">
        <v>9996487720610</v>
      </c>
      <c r="K161" s="4" t="s">
        <v>198</v>
      </c>
      <c r="L161" s="4"/>
      <c r="M161" s="4">
        <v>24</v>
      </c>
      <c r="N161" s="4" t="s">
        <v>199</v>
      </c>
      <c r="O161" s="4" t="s">
        <v>200</v>
      </c>
      <c r="P161" s="4">
        <v>41.28</v>
      </c>
      <c r="Q161" s="4">
        <v>0</v>
      </c>
      <c r="R161" s="4" t="s">
        <v>201</v>
      </c>
      <c r="S161" s="10" t="s">
        <v>208</v>
      </c>
      <c r="T161" s="4" t="s">
        <v>201</v>
      </c>
      <c r="U161" s="4" t="s">
        <v>201</v>
      </c>
      <c r="V161" s="4" t="s">
        <v>201</v>
      </c>
      <c r="W161" s="10" t="s">
        <v>689</v>
      </c>
      <c r="X161" s="10">
        <v>118</v>
      </c>
      <c r="Y161" s="10"/>
      <c r="Z161" s="10"/>
      <c r="AA161" s="10"/>
      <c r="AB161" s="4" t="s">
        <v>201</v>
      </c>
      <c r="AD161" s="16">
        <v>15</v>
      </c>
      <c r="AE161" t="s">
        <v>869</v>
      </c>
      <c r="AG161" s="20">
        <v>25</v>
      </c>
      <c r="AH161" t="s">
        <v>869</v>
      </c>
      <c r="AJ161" s="24">
        <v>25</v>
      </c>
      <c r="AK161" t="s">
        <v>869</v>
      </c>
      <c r="AM161" s="28">
        <v>25</v>
      </c>
      <c r="AN161" t="s">
        <v>869</v>
      </c>
      <c r="AO161" s="32" t="s">
        <v>208</v>
      </c>
      <c r="AP161" s="32" t="s">
        <v>871</v>
      </c>
      <c r="AQ161" s="32"/>
      <c r="AR161" s="32"/>
      <c r="AS161" s="32"/>
      <c r="AT161" s="32"/>
      <c r="AU161" s="32"/>
      <c r="AV161" s="32">
        <v>0</v>
      </c>
      <c r="AW161" s="32">
        <v>0</v>
      </c>
      <c r="AX161" s="32">
        <v>0</v>
      </c>
      <c r="AY161" s="32">
        <v>0</v>
      </c>
      <c r="AZ161" s="32">
        <v>0</v>
      </c>
      <c r="BA161" s="32">
        <v>0</v>
      </c>
      <c r="CF161" s="37" t="s">
        <v>877</v>
      </c>
      <c r="CL161" s="42" t="s">
        <v>882</v>
      </c>
      <c r="CM161" s="47"/>
      <c r="CU161" s="52"/>
      <c r="CV161" s="56"/>
      <c r="EH161" s="63"/>
    </row>
    <row r="162" spans="1:138">
      <c r="A162" s="10" t="s">
        <v>194</v>
      </c>
      <c r="B162" s="10" t="s">
        <v>223</v>
      </c>
      <c r="C162" s="10" t="s">
        <v>302</v>
      </c>
      <c r="D162" s="10" t="s">
        <v>690</v>
      </c>
      <c r="E162" s="10" t="s">
        <v>691</v>
      </c>
      <c r="F162" s="4"/>
      <c r="G162" s="4"/>
      <c r="H162" s="4"/>
      <c r="I162" s="4"/>
      <c r="J162" s="6">
        <v>9991396661801</v>
      </c>
      <c r="K162" s="4" t="s">
        <v>198</v>
      </c>
      <c r="L162" s="4"/>
      <c r="M162" s="4">
        <v>24</v>
      </c>
      <c r="N162" s="4" t="s">
        <v>199</v>
      </c>
      <c r="O162" s="4" t="s">
        <v>200</v>
      </c>
      <c r="P162" s="4">
        <v>65.247933884297524</v>
      </c>
      <c r="Q162" s="4">
        <v>0</v>
      </c>
      <c r="R162" s="4" t="s">
        <v>201</v>
      </c>
      <c r="S162" s="10" t="s">
        <v>208</v>
      </c>
      <c r="T162" s="4"/>
      <c r="U162" s="4"/>
      <c r="V162" s="4"/>
      <c r="W162" s="10" t="s">
        <v>692</v>
      </c>
      <c r="X162" s="10">
        <v>118</v>
      </c>
      <c r="Y162" s="10"/>
      <c r="Z162" s="10"/>
      <c r="AA162" s="10"/>
      <c r="AB162" s="4" t="s">
        <v>201</v>
      </c>
      <c r="AD162" s="16">
        <v>15</v>
      </c>
      <c r="AE162" t="s">
        <v>869</v>
      </c>
      <c r="AG162" s="20">
        <v>25</v>
      </c>
      <c r="AH162" t="s">
        <v>869</v>
      </c>
      <c r="AJ162" s="24">
        <v>25</v>
      </c>
      <c r="AK162" t="s">
        <v>869</v>
      </c>
      <c r="AM162" s="28">
        <v>25</v>
      </c>
      <c r="AN162" t="s">
        <v>869</v>
      </c>
      <c r="AO162" s="32" t="s">
        <v>208</v>
      </c>
      <c r="AP162" s="32" t="s">
        <v>871</v>
      </c>
      <c r="AQ162" s="32"/>
      <c r="AR162" s="32"/>
      <c r="AS162" s="32"/>
      <c r="AT162" s="32"/>
      <c r="AU162" s="32"/>
      <c r="AV162" s="32">
        <v>0</v>
      </c>
      <c r="AW162" s="32">
        <v>0</v>
      </c>
      <c r="AX162" s="32">
        <v>0</v>
      </c>
      <c r="AY162" s="32">
        <v>0</v>
      </c>
      <c r="AZ162" s="32">
        <v>1</v>
      </c>
      <c r="BA162" s="32">
        <v>2</v>
      </c>
      <c r="CF162" s="37" t="s">
        <v>876</v>
      </c>
      <c r="CL162" s="42" t="s">
        <v>881</v>
      </c>
      <c r="CM162" s="47"/>
      <c r="CU162" s="52"/>
      <c r="CV162" s="56"/>
      <c r="EH162" s="63" t="s">
        <v>899</v>
      </c>
    </row>
    <row r="163" spans="1:138">
      <c r="A163" s="10" t="s">
        <v>194</v>
      </c>
      <c r="B163" s="10" t="s">
        <v>223</v>
      </c>
      <c r="C163" s="10" t="s">
        <v>302</v>
      </c>
      <c r="D163" s="10" t="s">
        <v>693</v>
      </c>
      <c r="E163" s="10" t="s">
        <v>694</v>
      </c>
      <c r="F163" s="4"/>
      <c r="G163" s="4"/>
      <c r="H163" s="4"/>
      <c r="I163" s="4"/>
      <c r="J163" s="6">
        <v>9991088265072</v>
      </c>
      <c r="K163" s="4" t="s">
        <v>198</v>
      </c>
      <c r="L163" s="4"/>
      <c r="M163" s="4">
        <v>24</v>
      </c>
      <c r="N163" s="4" t="s">
        <v>199</v>
      </c>
      <c r="O163" s="4" t="s">
        <v>200</v>
      </c>
      <c r="P163" s="4">
        <v>214.83470000000003</v>
      </c>
      <c r="Q163" s="4">
        <v>10</v>
      </c>
      <c r="R163" s="4" t="s">
        <v>208</v>
      </c>
      <c r="S163" s="10" t="s">
        <v>208</v>
      </c>
      <c r="T163" s="4" t="s">
        <v>201</v>
      </c>
      <c r="U163" s="4" t="s">
        <v>201</v>
      </c>
      <c r="V163" s="4" t="s">
        <v>201</v>
      </c>
      <c r="W163" s="10" t="s">
        <v>695</v>
      </c>
      <c r="X163" s="10"/>
      <c r="Y163" s="10"/>
      <c r="Z163" s="10"/>
      <c r="AA163" s="10"/>
      <c r="AB163" s="4" t="s">
        <v>201</v>
      </c>
      <c r="AD163" s="16">
        <v>15</v>
      </c>
      <c r="AE163" t="s">
        <v>869</v>
      </c>
      <c r="AG163" s="20">
        <v>25</v>
      </c>
      <c r="AH163" t="s">
        <v>869</v>
      </c>
      <c r="AJ163" s="24">
        <v>25</v>
      </c>
      <c r="AK163" t="s">
        <v>869</v>
      </c>
      <c r="AM163" s="28">
        <v>25</v>
      </c>
      <c r="AN163" t="s">
        <v>869</v>
      </c>
      <c r="AO163" s="32" t="s">
        <v>208</v>
      </c>
      <c r="AP163" s="32" t="s">
        <v>871</v>
      </c>
      <c r="AQ163" s="32"/>
      <c r="AR163" s="32"/>
      <c r="AS163" s="32"/>
      <c r="AT163" s="32"/>
      <c r="AU163" s="32"/>
      <c r="AV163" s="32">
        <v>0</v>
      </c>
      <c r="AW163" s="32">
        <v>0</v>
      </c>
      <c r="AX163" s="32">
        <v>0</v>
      </c>
      <c r="AY163" s="32">
        <v>0</v>
      </c>
      <c r="AZ163" s="32">
        <v>0</v>
      </c>
      <c r="BA163" s="32">
        <v>0</v>
      </c>
      <c r="CF163" s="37" t="s">
        <v>876</v>
      </c>
      <c r="CL163" s="42" t="s">
        <v>881</v>
      </c>
      <c r="CM163" s="47"/>
      <c r="CU163" s="52"/>
      <c r="CV163" s="56"/>
      <c r="EH163" s="63" t="s">
        <v>886</v>
      </c>
    </row>
    <row r="164" spans="1:138">
      <c r="A164" s="10" t="s">
        <v>194</v>
      </c>
      <c r="B164" s="10" t="s">
        <v>223</v>
      </c>
      <c r="C164" s="10" t="s">
        <v>302</v>
      </c>
      <c r="D164" s="10" t="s">
        <v>696</v>
      </c>
      <c r="E164" s="10" t="s">
        <v>697</v>
      </c>
      <c r="F164" s="4"/>
      <c r="G164" s="4"/>
      <c r="H164" s="4"/>
      <c r="I164" s="4"/>
      <c r="J164" s="6">
        <v>9990750891540</v>
      </c>
      <c r="K164" s="4" t="s">
        <v>198</v>
      </c>
      <c r="L164" s="4"/>
      <c r="M164" s="4">
        <v>24</v>
      </c>
      <c r="N164" s="4" t="s">
        <v>199</v>
      </c>
      <c r="O164" s="4" t="s">
        <v>200</v>
      </c>
      <c r="P164" s="4">
        <v>268.55371900826447</v>
      </c>
      <c r="Q164" s="4">
        <v>10</v>
      </c>
      <c r="R164" s="4" t="s">
        <v>208</v>
      </c>
      <c r="S164" s="10" t="s">
        <v>208</v>
      </c>
      <c r="T164" s="4"/>
      <c r="U164" s="4"/>
      <c r="V164" s="4"/>
      <c r="W164" s="10" t="s">
        <v>464</v>
      </c>
      <c r="X164" s="10"/>
      <c r="Y164" s="10"/>
      <c r="Z164" s="10"/>
      <c r="AA164" s="10"/>
      <c r="AB164" s="4" t="s">
        <v>201</v>
      </c>
      <c r="AD164" s="16">
        <v>15</v>
      </c>
      <c r="AE164" t="s">
        <v>869</v>
      </c>
      <c r="AG164" s="20">
        <v>25</v>
      </c>
      <c r="AH164" t="s">
        <v>869</v>
      </c>
      <c r="AJ164" s="24">
        <v>25</v>
      </c>
      <c r="AK164" t="s">
        <v>869</v>
      </c>
      <c r="AM164" s="28">
        <v>25</v>
      </c>
      <c r="AN164" t="s">
        <v>869</v>
      </c>
      <c r="AO164" s="32" t="s">
        <v>208</v>
      </c>
      <c r="AP164" s="32" t="s">
        <v>871</v>
      </c>
      <c r="AQ164" s="32"/>
      <c r="AR164" s="32"/>
      <c r="AS164" s="32"/>
      <c r="AT164" s="32"/>
      <c r="AU164" s="32"/>
      <c r="AV164" s="32">
        <v>0</v>
      </c>
      <c r="AW164" s="32">
        <v>0</v>
      </c>
      <c r="AX164" s="32">
        <v>0</v>
      </c>
      <c r="AY164" s="32">
        <v>0</v>
      </c>
      <c r="AZ164" s="32">
        <v>0</v>
      </c>
      <c r="BA164" s="32">
        <v>0</v>
      </c>
      <c r="CF164" s="37" t="s">
        <v>877</v>
      </c>
      <c r="CL164" s="42" t="s">
        <v>881</v>
      </c>
      <c r="CM164" s="47"/>
      <c r="CU164" s="52"/>
      <c r="CV164" s="56"/>
      <c r="EH164" s="63" t="s">
        <v>886</v>
      </c>
    </row>
    <row r="165" spans="1:138">
      <c r="A165" s="10" t="s">
        <v>194</v>
      </c>
      <c r="B165" s="10" t="s">
        <v>223</v>
      </c>
      <c r="C165" s="10" t="s">
        <v>302</v>
      </c>
      <c r="D165" s="10" t="s">
        <v>698</v>
      </c>
      <c r="E165" s="10" t="s">
        <v>699</v>
      </c>
      <c r="F165" s="1"/>
      <c r="G165" s="1"/>
      <c r="H165" s="1"/>
      <c r="I165" s="1"/>
      <c r="J165" s="2">
        <v>9999344316599</v>
      </c>
      <c r="K165" s="1" t="s">
        <v>700</v>
      </c>
      <c r="L165" s="1"/>
      <c r="M165" s="1">
        <v>24</v>
      </c>
      <c r="N165" s="1" t="s">
        <v>406</v>
      </c>
      <c r="O165" s="1" t="s">
        <v>200</v>
      </c>
      <c r="P165" s="1">
        <v>156.97999999999999</v>
      </c>
      <c r="Q165" s="1">
        <v>11</v>
      </c>
      <c r="R165" s="1" t="s">
        <v>208</v>
      </c>
      <c r="S165" s="10" t="s">
        <v>208</v>
      </c>
      <c r="T165" s="1"/>
      <c r="U165" s="1"/>
      <c r="V165" s="1"/>
      <c r="W165" s="10" t="s">
        <v>701</v>
      </c>
      <c r="X165" s="10"/>
      <c r="Y165" s="10"/>
      <c r="Z165" s="10"/>
      <c r="AA165" s="10"/>
      <c r="AB165" s="1" t="s">
        <v>201</v>
      </c>
      <c r="AD165" s="14">
        <v>10</v>
      </c>
      <c r="AE165" t="s">
        <v>869</v>
      </c>
      <c r="AG165" s="18">
        <v>20</v>
      </c>
      <c r="AH165" t="s">
        <v>869</v>
      </c>
      <c r="AJ165" s="22">
        <v>20</v>
      </c>
      <c r="AK165" t="s">
        <v>869</v>
      </c>
      <c r="AM165" s="26">
        <v>15</v>
      </c>
      <c r="AN165" t="s">
        <v>869</v>
      </c>
      <c r="AO165" s="30" t="s">
        <v>208</v>
      </c>
      <c r="AP165" s="30" t="s">
        <v>874</v>
      </c>
      <c r="AQ165" s="30"/>
      <c r="AR165" s="30"/>
      <c r="AS165" s="30"/>
      <c r="AT165" s="30"/>
      <c r="AU165" s="30"/>
      <c r="AV165" s="30">
        <v>0</v>
      </c>
      <c r="AW165" s="30">
        <v>0</v>
      </c>
      <c r="AX165" s="30">
        <v>0</v>
      </c>
      <c r="AY165" s="30">
        <v>0</v>
      </c>
      <c r="AZ165" s="30">
        <v>0</v>
      </c>
      <c r="BA165" s="30">
        <v>0</v>
      </c>
      <c r="CF165" s="37"/>
      <c r="CL165" s="42"/>
      <c r="CM165" s="47"/>
      <c r="CU165" s="52"/>
      <c r="CV165" s="56"/>
      <c r="EH165" s="63"/>
    </row>
    <row r="166" spans="1:138">
      <c r="A166" s="3" t="s">
        <v>194</v>
      </c>
      <c r="B166" s="3" t="s">
        <v>223</v>
      </c>
      <c r="C166" s="3" t="s">
        <v>302</v>
      </c>
      <c r="D166" s="3" t="s">
        <v>702</v>
      </c>
      <c r="E166" s="3" t="s">
        <v>703</v>
      </c>
      <c r="F166" s="3"/>
      <c r="G166" s="3"/>
      <c r="H166" s="3"/>
      <c r="I166" s="3"/>
      <c r="J166" s="5">
        <v>9991294315523</v>
      </c>
      <c r="K166" s="3"/>
      <c r="L166" s="3"/>
      <c r="M166" s="3">
        <v>24</v>
      </c>
      <c r="N166" s="3" t="s">
        <v>199</v>
      </c>
      <c r="O166" s="3" t="s">
        <v>200</v>
      </c>
      <c r="P166" s="3"/>
      <c r="Q166" s="3">
        <v>0</v>
      </c>
      <c r="R166" s="3" t="s">
        <v>201</v>
      </c>
      <c r="S166" s="3" t="s">
        <v>201</v>
      </c>
      <c r="T166" s="3" t="s">
        <v>201</v>
      </c>
      <c r="U166" s="3" t="s">
        <v>201</v>
      </c>
      <c r="V166" s="3" t="s">
        <v>201</v>
      </c>
      <c r="W166" s="3" t="s">
        <v>565</v>
      </c>
      <c r="X166" s="3"/>
      <c r="Y166" s="3"/>
      <c r="Z166" s="3"/>
      <c r="AA166" s="3"/>
      <c r="AB166" s="3" t="s">
        <v>201</v>
      </c>
      <c r="AD166" s="14"/>
      <c r="AE166" t="s">
        <v>869</v>
      </c>
      <c r="AG166" s="18"/>
      <c r="AH166" t="s">
        <v>869</v>
      </c>
      <c r="AJ166" s="22"/>
      <c r="AK166" t="s">
        <v>869</v>
      </c>
      <c r="AM166" s="26"/>
      <c r="AN166" t="s">
        <v>869</v>
      </c>
      <c r="AO166" s="31" t="s">
        <v>201</v>
      </c>
      <c r="AP166" s="31" t="s">
        <v>874</v>
      </c>
      <c r="AQ166" s="31"/>
      <c r="AR166" s="31"/>
      <c r="AS166" s="31"/>
      <c r="AT166" s="31"/>
      <c r="AU166" s="31"/>
      <c r="AV166" s="31">
        <v>0</v>
      </c>
      <c r="AW166" s="31">
        <v>0</v>
      </c>
      <c r="AX166" s="31">
        <v>0</v>
      </c>
      <c r="AY166" s="31">
        <v>0</v>
      </c>
      <c r="AZ166" s="31">
        <v>0</v>
      </c>
      <c r="BA166" s="31">
        <v>0</v>
      </c>
      <c r="CF166" s="35"/>
      <c r="CL166" s="40"/>
      <c r="CM166" s="45"/>
      <c r="CU166" s="50"/>
      <c r="CV166" s="54"/>
      <c r="EH166" s="61"/>
    </row>
    <row r="167" spans="1:138">
      <c r="A167" s="10" t="s">
        <v>194</v>
      </c>
      <c r="B167" s="10" t="s">
        <v>223</v>
      </c>
      <c r="C167" s="10" t="s">
        <v>224</v>
      </c>
      <c r="D167" s="10" t="s">
        <v>704</v>
      </c>
      <c r="E167" s="10" t="s">
        <v>705</v>
      </c>
      <c r="F167" s="10"/>
      <c r="G167" s="10"/>
      <c r="H167" s="10"/>
      <c r="I167" s="10"/>
      <c r="J167" s="13">
        <v>9990794225479</v>
      </c>
      <c r="K167" s="10" t="s">
        <v>198</v>
      </c>
      <c r="L167" s="10"/>
      <c r="M167" s="10">
        <v>24</v>
      </c>
      <c r="N167" s="10" t="s">
        <v>199</v>
      </c>
      <c r="O167" s="10" t="s">
        <v>200</v>
      </c>
      <c r="P167" s="10">
        <v>32.190082644628106</v>
      </c>
      <c r="Q167" s="10">
        <v>0</v>
      </c>
      <c r="R167" s="10" t="s">
        <v>201</v>
      </c>
      <c r="S167" s="10" t="s">
        <v>208</v>
      </c>
      <c r="T167" s="10"/>
      <c r="U167" s="10"/>
      <c r="V167" s="10"/>
      <c r="W167" s="10" t="s">
        <v>521</v>
      </c>
      <c r="X167" s="10"/>
      <c r="Y167" s="10"/>
      <c r="Z167" s="10"/>
      <c r="AA167" s="10"/>
      <c r="AB167" s="4" t="s">
        <v>201</v>
      </c>
      <c r="AD167" s="16">
        <v>15</v>
      </c>
      <c r="AE167" t="s">
        <v>869</v>
      </c>
      <c r="AG167" s="20">
        <v>25</v>
      </c>
      <c r="AH167" t="s">
        <v>869</v>
      </c>
      <c r="AJ167" s="24">
        <v>25</v>
      </c>
      <c r="AK167" t="s">
        <v>869</v>
      </c>
      <c r="AM167" s="28">
        <v>25</v>
      </c>
      <c r="AN167" t="s">
        <v>869</v>
      </c>
      <c r="AO167" s="32" t="s">
        <v>208</v>
      </c>
      <c r="AP167" s="32" t="s">
        <v>871</v>
      </c>
      <c r="AQ167" s="32"/>
      <c r="AR167" s="32"/>
      <c r="AS167" s="32"/>
      <c r="AT167" s="32"/>
      <c r="AU167" s="32"/>
      <c r="AV167" s="32">
        <v>0</v>
      </c>
      <c r="AW167" s="32">
        <v>0</v>
      </c>
      <c r="AX167" s="32">
        <v>0</v>
      </c>
      <c r="AY167" s="32">
        <v>0</v>
      </c>
      <c r="AZ167" s="32">
        <v>0</v>
      </c>
      <c r="BA167" s="32">
        <v>0</v>
      </c>
      <c r="CF167" s="37"/>
      <c r="CL167" s="42"/>
      <c r="CM167" s="47"/>
      <c r="CU167" s="52"/>
      <c r="CV167" s="56"/>
      <c r="EH167" s="63"/>
    </row>
    <row r="168" spans="1:138">
      <c r="A168" s="10" t="s">
        <v>194</v>
      </c>
      <c r="B168" s="10" t="s">
        <v>223</v>
      </c>
      <c r="C168" s="10" t="s">
        <v>302</v>
      </c>
      <c r="D168" s="10" t="s">
        <v>706</v>
      </c>
      <c r="E168" s="10" t="s">
        <v>707</v>
      </c>
      <c r="F168" s="4"/>
      <c r="G168" s="4"/>
      <c r="H168" s="4"/>
      <c r="I168" s="4"/>
      <c r="J168" s="6">
        <v>9997285188732</v>
      </c>
      <c r="K168" s="4" t="s">
        <v>198</v>
      </c>
      <c r="L168" s="4"/>
      <c r="M168" s="4">
        <v>24</v>
      </c>
      <c r="N168" s="4" t="s">
        <v>199</v>
      </c>
      <c r="O168" s="4" t="s">
        <v>200</v>
      </c>
      <c r="P168" s="4">
        <v>65.247933884297524</v>
      </c>
      <c r="Q168" s="4">
        <v>0</v>
      </c>
      <c r="R168" s="4" t="s">
        <v>201</v>
      </c>
      <c r="S168" s="10" t="s">
        <v>208</v>
      </c>
      <c r="T168" s="4"/>
      <c r="U168" s="4"/>
      <c r="V168" s="4"/>
      <c r="W168" s="10" t="s">
        <v>708</v>
      </c>
      <c r="X168" s="10">
        <v>135</v>
      </c>
      <c r="Y168" s="10"/>
      <c r="Z168" s="10"/>
      <c r="AA168" s="10"/>
      <c r="AB168" s="4" t="s">
        <v>201</v>
      </c>
      <c r="AD168" s="16">
        <v>15</v>
      </c>
      <c r="AE168" t="s">
        <v>869</v>
      </c>
      <c r="AG168" s="20">
        <v>25</v>
      </c>
      <c r="AH168" t="s">
        <v>869</v>
      </c>
      <c r="AJ168" s="24">
        <v>25</v>
      </c>
      <c r="AK168" t="s">
        <v>869</v>
      </c>
      <c r="AM168" s="28">
        <v>25</v>
      </c>
      <c r="AN168" t="s">
        <v>869</v>
      </c>
      <c r="AO168" s="32" t="s">
        <v>208</v>
      </c>
      <c r="AP168" s="32" t="s">
        <v>871</v>
      </c>
      <c r="AQ168" s="32"/>
      <c r="AR168" s="32"/>
      <c r="AS168" s="32"/>
      <c r="AT168" s="32"/>
      <c r="AU168" s="32"/>
      <c r="AV168" s="32">
        <v>0</v>
      </c>
      <c r="AW168" s="32">
        <v>0</v>
      </c>
      <c r="AX168" s="32">
        <v>0</v>
      </c>
      <c r="AY168" s="32">
        <v>0</v>
      </c>
      <c r="AZ168" s="32">
        <v>0</v>
      </c>
      <c r="BA168" s="32">
        <v>0</v>
      </c>
      <c r="CF168" s="37" t="s">
        <v>876</v>
      </c>
      <c r="CL168" s="42" t="s">
        <v>881</v>
      </c>
      <c r="CM168" s="47"/>
      <c r="CU168" s="52"/>
      <c r="CV168" s="56"/>
      <c r="EH168" s="63" t="s">
        <v>899</v>
      </c>
    </row>
    <row r="169" spans="1:138">
      <c r="A169" s="10" t="s">
        <v>194</v>
      </c>
      <c r="B169" s="10" t="s">
        <v>223</v>
      </c>
      <c r="C169" s="10" t="s">
        <v>302</v>
      </c>
      <c r="D169" s="10" t="s">
        <v>709</v>
      </c>
      <c r="E169" s="10" t="s">
        <v>710</v>
      </c>
      <c r="F169" s="4"/>
      <c r="G169" s="4"/>
      <c r="H169" s="4"/>
      <c r="I169" s="4"/>
      <c r="J169" s="6">
        <v>9993821563025</v>
      </c>
      <c r="K169" s="4" t="s">
        <v>198</v>
      </c>
      <c r="L169" s="4"/>
      <c r="M169" s="4">
        <v>24</v>
      </c>
      <c r="N169" s="4" t="s">
        <v>199</v>
      </c>
      <c r="O169" s="4" t="s">
        <v>200</v>
      </c>
      <c r="P169" s="4">
        <v>214.83471074380165</v>
      </c>
      <c r="Q169" s="4">
        <v>10</v>
      </c>
      <c r="R169" s="4" t="s">
        <v>208</v>
      </c>
      <c r="S169" s="10" t="s">
        <v>208</v>
      </c>
      <c r="T169" s="4" t="s">
        <v>201</v>
      </c>
      <c r="U169" s="4" t="s">
        <v>201</v>
      </c>
      <c r="V169" s="4" t="s">
        <v>201</v>
      </c>
      <c r="W169" s="10" t="s">
        <v>695</v>
      </c>
      <c r="X169" s="10"/>
      <c r="Y169" s="10"/>
      <c r="Z169" s="10"/>
      <c r="AA169" s="10"/>
      <c r="AB169" s="4" t="s">
        <v>201</v>
      </c>
      <c r="AD169" s="16">
        <v>15</v>
      </c>
      <c r="AE169" t="s">
        <v>869</v>
      </c>
      <c r="AG169" s="20">
        <v>25</v>
      </c>
      <c r="AH169" t="s">
        <v>869</v>
      </c>
      <c r="AJ169" s="24">
        <v>25</v>
      </c>
      <c r="AK169" t="s">
        <v>869</v>
      </c>
      <c r="AM169" s="28">
        <v>25</v>
      </c>
      <c r="AN169" t="s">
        <v>869</v>
      </c>
      <c r="AO169" s="32" t="s">
        <v>208</v>
      </c>
      <c r="AP169" s="32" t="s">
        <v>871</v>
      </c>
      <c r="AQ169" s="32"/>
      <c r="AR169" s="32"/>
      <c r="AS169" s="32"/>
      <c r="AT169" s="32"/>
      <c r="AU169" s="32"/>
      <c r="AV169" s="32">
        <v>0</v>
      </c>
      <c r="AW169" s="32">
        <v>0</v>
      </c>
      <c r="AX169" s="32">
        <v>0</v>
      </c>
      <c r="AY169" s="32">
        <v>0</v>
      </c>
      <c r="AZ169" s="32">
        <v>0</v>
      </c>
      <c r="BA169" s="32">
        <v>0</v>
      </c>
      <c r="CF169" s="37" t="s">
        <v>876</v>
      </c>
      <c r="CL169" s="42" t="s">
        <v>881</v>
      </c>
      <c r="CM169" s="47"/>
      <c r="CU169" s="52"/>
      <c r="CV169" s="56"/>
      <c r="EH169" s="63" t="s">
        <v>886</v>
      </c>
    </row>
    <row r="170" spans="1:138">
      <c r="A170" s="3" t="s">
        <v>194</v>
      </c>
      <c r="B170" s="3" t="s">
        <v>223</v>
      </c>
      <c r="C170" s="3" t="s">
        <v>302</v>
      </c>
      <c r="D170" s="3" t="s">
        <v>711</v>
      </c>
      <c r="E170" s="3" t="s">
        <v>712</v>
      </c>
      <c r="F170" s="3"/>
      <c r="G170" s="3"/>
      <c r="H170" s="3"/>
      <c r="I170" s="3"/>
      <c r="J170" s="5">
        <v>9998540807108</v>
      </c>
      <c r="K170" s="3" t="s">
        <v>198</v>
      </c>
      <c r="L170" s="3"/>
      <c r="M170" s="3">
        <v>24</v>
      </c>
      <c r="N170" s="3" t="s">
        <v>406</v>
      </c>
      <c r="O170" s="3" t="s">
        <v>200</v>
      </c>
      <c r="P170" s="3">
        <v>33.01652893</v>
      </c>
      <c r="Q170" s="3">
        <v>0</v>
      </c>
      <c r="R170" s="3" t="s">
        <v>201</v>
      </c>
      <c r="S170" s="3" t="s">
        <v>201</v>
      </c>
      <c r="T170" s="3"/>
      <c r="U170" s="3"/>
      <c r="V170" s="3"/>
      <c r="W170" s="3"/>
      <c r="X170" s="3"/>
      <c r="Y170" s="3"/>
      <c r="Z170" s="3"/>
      <c r="AA170" s="3"/>
      <c r="AB170" s="3" t="s">
        <v>201</v>
      </c>
      <c r="AD170" s="15"/>
      <c r="AE170" t="s">
        <v>869</v>
      </c>
      <c r="AG170" s="19"/>
      <c r="AH170" t="s">
        <v>869</v>
      </c>
      <c r="AJ170" s="23"/>
      <c r="AK170" t="s">
        <v>869</v>
      </c>
      <c r="AM170" s="27"/>
      <c r="AN170" t="s">
        <v>869</v>
      </c>
      <c r="AO170" s="31" t="s">
        <v>201</v>
      </c>
      <c r="AP170" s="31" t="s">
        <v>871</v>
      </c>
      <c r="AQ170" s="31"/>
      <c r="AR170" s="31"/>
      <c r="AS170" s="31"/>
      <c r="AT170" s="31"/>
      <c r="AU170" s="31"/>
      <c r="AV170" s="31">
        <v>0</v>
      </c>
      <c r="AW170" s="31">
        <v>0</v>
      </c>
      <c r="AX170" s="31">
        <v>0</v>
      </c>
      <c r="AY170" s="31">
        <v>0</v>
      </c>
      <c r="AZ170" s="31">
        <v>0</v>
      </c>
      <c r="BA170" s="31">
        <v>0</v>
      </c>
      <c r="CF170" s="35"/>
      <c r="CL170" s="40"/>
      <c r="CM170" s="45"/>
      <c r="CU170" s="50"/>
      <c r="CV170" s="54"/>
      <c r="EH170" s="61"/>
    </row>
    <row r="171" spans="1:138">
      <c r="A171" s="10" t="s">
        <v>194</v>
      </c>
      <c r="B171" s="10" t="s">
        <v>223</v>
      </c>
      <c r="C171" s="10" t="s">
        <v>302</v>
      </c>
      <c r="D171" s="10" t="s">
        <v>713</v>
      </c>
      <c r="E171" s="10" t="s">
        <v>714</v>
      </c>
      <c r="F171" s="4"/>
      <c r="G171" s="4"/>
      <c r="H171" s="4"/>
      <c r="I171" s="4"/>
      <c r="J171" s="6">
        <v>9999687474475</v>
      </c>
      <c r="K171" s="4" t="s">
        <v>198</v>
      </c>
      <c r="L171" s="4"/>
      <c r="M171" s="4">
        <v>24</v>
      </c>
      <c r="N171" s="4" t="s">
        <v>199</v>
      </c>
      <c r="O171" s="4" t="s">
        <v>200</v>
      </c>
      <c r="P171" s="4">
        <v>33.01652893</v>
      </c>
      <c r="Q171" s="4">
        <v>30</v>
      </c>
      <c r="R171" s="4" t="s">
        <v>208</v>
      </c>
      <c r="S171" s="10" t="s">
        <v>208</v>
      </c>
      <c r="T171" s="4"/>
      <c r="U171" s="4"/>
      <c r="V171" s="4"/>
      <c r="W171" s="10" t="s">
        <v>715</v>
      </c>
      <c r="X171" s="10">
        <v>127</v>
      </c>
      <c r="Y171" s="10"/>
      <c r="Z171" s="10"/>
      <c r="AA171" s="10"/>
      <c r="AB171" s="4" t="s">
        <v>201</v>
      </c>
      <c r="AD171" s="16">
        <v>5</v>
      </c>
      <c r="AE171" t="s">
        <v>869</v>
      </c>
      <c r="AG171" s="20">
        <v>5</v>
      </c>
      <c r="AH171" t="s">
        <v>869</v>
      </c>
      <c r="AJ171" s="24">
        <v>5</v>
      </c>
      <c r="AK171" t="s">
        <v>869</v>
      </c>
      <c r="AM171" s="28">
        <v>5</v>
      </c>
      <c r="AN171" t="s">
        <v>869</v>
      </c>
      <c r="AO171" s="32" t="s">
        <v>201</v>
      </c>
      <c r="AP171" s="32" t="s">
        <v>871</v>
      </c>
      <c r="AQ171" s="32"/>
      <c r="AR171" s="32"/>
      <c r="AS171" s="32"/>
      <c r="AT171" s="32"/>
      <c r="AU171" s="32"/>
      <c r="AV171" s="32">
        <v>0</v>
      </c>
      <c r="AW171" s="32">
        <v>0</v>
      </c>
      <c r="AX171" s="32">
        <v>0</v>
      </c>
      <c r="AY171" s="32">
        <v>0</v>
      </c>
      <c r="AZ171" s="32">
        <v>0</v>
      </c>
      <c r="BA171" s="32">
        <v>0</v>
      </c>
      <c r="CF171" s="37" t="s">
        <v>877</v>
      </c>
      <c r="CL171" s="42" t="s">
        <v>882</v>
      </c>
      <c r="CM171" s="47"/>
      <c r="CU171" s="52"/>
      <c r="CV171" s="56"/>
      <c r="EH171" s="63" t="s">
        <v>899</v>
      </c>
    </row>
    <row r="172" spans="1:138">
      <c r="A172" s="10" t="s">
        <v>194</v>
      </c>
      <c r="B172" s="10" t="s">
        <v>223</v>
      </c>
      <c r="C172" s="10" t="s">
        <v>302</v>
      </c>
      <c r="D172" s="10" t="s">
        <v>716</v>
      </c>
      <c r="E172" s="10" t="s">
        <v>717</v>
      </c>
      <c r="F172" s="4"/>
      <c r="G172" s="4"/>
      <c r="H172" s="4"/>
      <c r="I172" s="4"/>
      <c r="J172" s="6">
        <v>9994338496219</v>
      </c>
      <c r="K172" s="4" t="s">
        <v>198</v>
      </c>
      <c r="L172" s="4"/>
      <c r="M172" s="4">
        <v>24</v>
      </c>
      <c r="N172" s="4" t="s">
        <v>199</v>
      </c>
      <c r="O172" s="4" t="s">
        <v>200</v>
      </c>
      <c r="P172" s="4">
        <v>65.247933884297524</v>
      </c>
      <c r="Q172" s="4">
        <v>0</v>
      </c>
      <c r="R172" s="4" t="s">
        <v>201</v>
      </c>
      <c r="S172" s="10" t="s">
        <v>208</v>
      </c>
      <c r="T172" s="4" t="s">
        <v>201</v>
      </c>
      <c r="U172" s="4" t="s">
        <v>201</v>
      </c>
      <c r="V172" s="4" t="s">
        <v>201</v>
      </c>
      <c r="W172" s="10" t="s">
        <v>718</v>
      </c>
      <c r="X172" s="10">
        <v>108</v>
      </c>
      <c r="Y172" s="10"/>
      <c r="Z172" s="10"/>
      <c r="AA172" s="10"/>
      <c r="AB172" s="4" t="s">
        <v>201</v>
      </c>
      <c r="AD172" s="16">
        <v>15</v>
      </c>
      <c r="AE172" t="s">
        <v>869</v>
      </c>
      <c r="AG172" s="20">
        <v>25</v>
      </c>
      <c r="AH172" t="s">
        <v>869</v>
      </c>
      <c r="AJ172" s="24">
        <v>25</v>
      </c>
      <c r="AK172" t="s">
        <v>869</v>
      </c>
      <c r="AM172" s="28">
        <v>25</v>
      </c>
      <c r="AN172" t="s">
        <v>869</v>
      </c>
      <c r="AO172" s="32" t="s">
        <v>208</v>
      </c>
      <c r="AP172" s="32" t="s">
        <v>871</v>
      </c>
      <c r="AQ172" s="32"/>
      <c r="AR172" s="32"/>
      <c r="AS172" s="32"/>
      <c r="AT172" s="32"/>
      <c r="AU172" s="32"/>
      <c r="AV172" s="32">
        <v>0</v>
      </c>
      <c r="AW172" s="32">
        <v>0</v>
      </c>
      <c r="AX172" s="32">
        <v>0</v>
      </c>
      <c r="AY172" s="32">
        <v>0</v>
      </c>
      <c r="AZ172" s="32">
        <v>0</v>
      </c>
      <c r="BA172" s="32">
        <v>0</v>
      </c>
      <c r="CF172" s="37" t="s">
        <v>876</v>
      </c>
      <c r="CL172" s="42" t="s">
        <v>881</v>
      </c>
      <c r="CM172" s="47"/>
      <c r="CU172" s="52"/>
      <c r="CV172" s="56"/>
      <c r="EH172" s="63" t="s">
        <v>899</v>
      </c>
    </row>
    <row r="173" spans="1:138">
      <c r="A173" s="10" t="s">
        <v>194</v>
      </c>
      <c r="B173" s="10" t="s">
        <v>223</v>
      </c>
      <c r="C173" s="10" t="s">
        <v>302</v>
      </c>
      <c r="D173" s="10" t="s">
        <v>719</v>
      </c>
      <c r="E173" s="10" t="s">
        <v>720</v>
      </c>
      <c r="F173" s="4"/>
      <c r="G173" s="4"/>
      <c r="H173" s="4"/>
      <c r="I173" s="4"/>
      <c r="J173" s="6">
        <v>9997441084786</v>
      </c>
      <c r="K173" s="4" t="s">
        <v>198</v>
      </c>
      <c r="L173" s="4"/>
      <c r="M173" s="4">
        <v>24</v>
      </c>
      <c r="N173" s="4" t="s">
        <v>199</v>
      </c>
      <c r="O173" s="4" t="s">
        <v>200</v>
      </c>
      <c r="P173" s="4">
        <v>65.247953719008265</v>
      </c>
      <c r="Q173" s="4">
        <v>0</v>
      </c>
      <c r="R173" s="4" t="s">
        <v>201</v>
      </c>
      <c r="S173" s="10" t="s">
        <v>208</v>
      </c>
      <c r="T173" s="4" t="s">
        <v>201</v>
      </c>
      <c r="U173" s="4" t="s">
        <v>201</v>
      </c>
      <c r="V173" s="4" t="s">
        <v>201</v>
      </c>
      <c r="W173" s="10" t="s">
        <v>721</v>
      </c>
      <c r="X173" s="10">
        <v>127</v>
      </c>
      <c r="Y173" s="10"/>
      <c r="Z173" s="10"/>
      <c r="AA173" s="10"/>
      <c r="AB173" s="4" t="s">
        <v>201</v>
      </c>
      <c r="AD173" s="16">
        <v>15</v>
      </c>
      <c r="AE173" t="s">
        <v>869</v>
      </c>
      <c r="AG173" s="20">
        <v>25</v>
      </c>
      <c r="AH173" t="s">
        <v>869</v>
      </c>
      <c r="AJ173" s="24">
        <v>25</v>
      </c>
      <c r="AK173" t="s">
        <v>869</v>
      </c>
      <c r="AM173" s="28">
        <v>25</v>
      </c>
      <c r="AN173" t="s">
        <v>869</v>
      </c>
      <c r="AO173" s="32" t="s">
        <v>208</v>
      </c>
      <c r="AP173" s="32" t="s">
        <v>871</v>
      </c>
      <c r="AQ173" s="32"/>
      <c r="AR173" s="32"/>
      <c r="AS173" s="32"/>
      <c r="AT173" s="32"/>
      <c r="AU173" s="32"/>
      <c r="AV173" s="32">
        <v>0</v>
      </c>
      <c r="AW173" s="32">
        <v>0</v>
      </c>
      <c r="AX173" s="32">
        <v>0</v>
      </c>
      <c r="AY173" s="32">
        <v>0</v>
      </c>
      <c r="AZ173" s="32">
        <v>1</v>
      </c>
      <c r="BA173" s="32">
        <v>2</v>
      </c>
      <c r="CF173" s="37" t="s">
        <v>876</v>
      </c>
      <c r="CL173" s="42" t="s">
        <v>881</v>
      </c>
      <c r="CM173" s="47"/>
      <c r="CU173" s="52"/>
      <c r="CV173" s="56"/>
      <c r="EH173" s="63" t="s">
        <v>899</v>
      </c>
    </row>
    <row r="174" spans="1:138">
      <c r="A174" s="10" t="s">
        <v>194</v>
      </c>
      <c r="B174" s="10" t="s">
        <v>223</v>
      </c>
      <c r="C174" s="10" t="s">
        <v>302</v>
      </c>
      <c r="D174" s="10" t="s">
        <v>722</v>
      </c>
      <c r="E174" s="10" t="s">
        <v>723</v>
      </c>
      <c r="F174" s="4"/>
      <c r="G174" s="4"/>
      <c r="H174" s="4"/>
      <c r="I174" s="4"/>
      <c r="J174" s="6">
        <v>9991582878280</v>
      </c>
      <c r="K174" s="4" t="s">
        <v>198</v>
      </c>
      <c r="L174" s="4"/>
      <c r="M174" s="4">
        <v>24</v>
      </c>
      <c r="N174" s="4" t="s">
        <v>199</v>
      </c>
      <c r="O174" s="4" t="s">
        <v>200</v>
      </c>
      <c r="P174" s="4">
        <v>75.991735540000008</v>
      </c>
      <c r="Q174" s="4">
        <v>0</v>
      </c>
      <c r="R174" s="4" t="s">
        <v>201</v>
      </c>
      <c r="S174" s="10" t="s">
        <v>208</v>
      </c>
      <c r="T174" s="4"/>
      <c r="U174" s="4"/>
      <c r="V174" s="4"/>
      <c r="W174" s="10" t="s">
        <v>724</v>
      </c>
      <c r="X174" s="10">
        <v>150</v>
      </c>
      <c r="Y174" s="10"/>
      <c r="Z174" s="10"/>
      <c r="AA174" s="10"/>
      <c r="AB174" s="4" t="s">
        <v>201</v>
      </c>
      <c r="AD174" s="16">
        <v>15</v>
      </c>
      <c r="AE174" t="s">
        <v>869</v>
      </c>
      <c r="AG174" s="20">
        <v>25</v>
      </c>
      <c r="AH174" t="s">
        <v>869</v>
      </c>
      <c r="AJ174" s="24">
        <v>25</v>
      </c>
      <c r="AK174" t="s">
        <v>869</v>
      </c>
      <c r="AM174" s="28">
        <v>25</v>
      </c>
      <c r="AN174" t="s">
        <v>869</v>
      </c>
      <c r="AO174" s="32" t="s">
        <v>208</v>
      </c>
      <c r="AP174" s="32" t="s">
        <v>871</v>
      </c>
      <c r="AQ174" s="32"/>
      <c r="AR174" s="32"/>
      <c r="AS174" s="32"/>
      <c r="AT174" s="32"/>
      <c r="AU174" s="32"/>
      <c r="AV174" s="32">
        <v>0</v>
      </c>
      <c r="AW174" s="32">
        <v>0</v>
      </c>
      <c r="AX174" s="32">
        <v>0</v>
      </c>
      <c r="AY174" s="32">
        <v>0</v>
      </c>
      <c r="AZ174" s="32">
        <v>1</v>
      </c>
      <c r="BA174" s="32">
        <v>2</v>
      </c>
      <c r="CF174" s="37" t="s">
        <v>876</v>
      </c>
      <c r="CL174" s="42" t="s">
        <v>881</v>
      </c>
      <c r="CM174" s="47"/>
      <c r="CU174" s="52"/>
      <c r="CV174" s="56"/>
      <c r="EH174" s="63" t="s">
        <v>899</v>
      </c>
    </row>
    <row r="175" spans="1:138">
      <c r="A175" s="7" t="s">
        <v>194</v>
      </c>
      <c r="B175" s="7" t="s">
        <v>195</v>
      </c>
      <c r="C175" s="7" t="s">
        <v>195</v>
      </c>
      <c r="D175" s="7" t="s">
        <v>725</v>
      </c>
      <c r="E175" s="7" t="s">
        <v>726</v>
      </c>
      <c r="F175" s="4"/>
      <c r="G175" s="4"/>
      <c r="H175" s="4"/>
      <c r="I175" s="4"/>
      <c r="J175" s="8">
        <v>9992742842370</v>
      </c>
      <c r="K175" s="7" t="s">
        <v>198</v>
      </c>
      <c r="L175" s="4"/>
      <c r="M175" s="4">
        <v>24</v>
      </c>
      <c r="N175" s="4" t="s">
        <v>199</v>
      </c>
      <c r="O175" s="4" t="s">
        <v>200</v>
      </c>
      <c r="P175" s="4">
        <v>826.40495867768607</v>
      </c>
      <c r="Q175" s="4">
        <v>10</v>
      </c>
      <c r="R175" s="4" t="s">
        <v>208</v>
      </c>
      <c r="S175" s="4" t="s">
        <v>208</v>
      </c>
      <c r="T175" s="4"/>
      <c r="U175" s="4"/>
      <c r="V175" s="4"/>
      <c r="W175" s="7" t="s">
        <v>727</v>
      </c>
      <c r="X175" s="7">
        <v>235</v>
      </c>
      <c r="Y175" s="7">
        <v>94</v>
      </c>
      <c r="Z175" s="7">
        <v>35</v>
      </c>
      <c r="AA175" s="7">
        <v>22</v>
      </c>
      <c r="AB175" s="7" t="s">
        <v>201</v>
      </c>
      <c r="AD175" s="17">
        <v>15</v>
      </c>
      <c r="AE175" t="s">
        <v>869</v>
      </c>
      <c r="AG175" s="21">
        <v>25</v>
      </c>
      <c r="AH175" t="s">
        <v>869</v>
      </c>
      <c r="AJ175" s="25">
        <v>25</v>
      </c>
      <c r="AK175" t="s">
        <v>869</v>
      </c>
      <c r="AM175" s="29">
        <v>25</v>
      </c>
      <c r="AN175" t="s">
        <v>869</v>
      </c>
      <c r="AO175" s="33" t="s">
        <v>208</v>
      </c>
      <c r="AP175" s="33" t="s">
        <v>871</v>
      </c>
      <c r="AQ175" s="33"/>
      <c r="AR175" s="33"/>
      <c r="AS175" s="33"/>
      <c r="AT175" s="33"/>
      <c r="AU175" s="33"/>
      <c r="AV175" s="33">
        <v>0</v>
      </c>
      <c r="AW175" s="33">
        <v>0</v>
      </c>
      <c r="AX175" s="33">
        <v>0</v>
      </c>
      <c r="AY175" s="33">
        <v>0</v>
      </c>
      <c r="AZ175" s="33">
        <v>0</v>
      </c>
      <c r="BA175" s="33">
        <v>0</v>
      </c>
      <c r="CF175" s="36" t="s">
        <v>879</v>
      </c>
      <c r="CL175" s="41"/>
      <c r="CM175" s="46">
        <v>235</v>
      </c>
      <c r="CU175" s="51"/>
      <c r="CV175" s="55"/>
      <c r="EH175" s="62" t="s">
        <v>886</v>
      </c>
    </row>
    <row r="176" spans="1:138">
      <c r="A176" s="3" t="s">
        <v>194</v>
      </c>
      <c r="B176" s="3" t="s">
        <v>195</v>
      </c>
      <c r="C176" s="3" t="s">
        <v>195</v>
      </c>
      <c r="D176" s="3" t="s">
        <v>728</v>
      </c>
      <c r="E176" s="3" t="s">
        <v>729</v>
      </c>
      <c r="F176" s="3"/>
      <c r="G176" s="3"/>
      <c r="H176" s="3"/>
      <c r="I176" s="3"/>
      <c r="J176" s="5"/>
      <c r="K176" s="3" t="s">
        <v>198</v>
      </c>
      <c r="L176" s="3"/>
      <c r="M176" s="3">
        <v>24</v>
      </c>
      <c r="N176" s="3" t="s">
        <v>199</v>
      </c>
      <c r="O176" s="3" t="s">
        <v>200</v>
      </c>
      <c r="P176" s="3">
        <v>495.82644628099177</v>
      </c>
      <c r="Q176" s="3">
        <v>0</v>
      </c>
      <c r="R176" s="3" t="s">
        <v>201</v>
      </c>
      <c r="S176" s="3" t="s">
        <v>201</v>
      </c>
      <c r="T176" s="3"/>
      <c r="U176" s="3"/>
      <c r="V176" s="3"/>
      <c r="W176" s="3" t="s">
        <v>730</v>
      </c>
      <c r="X176" s="3"/>
      <c r="Y176" s="3"/>
      <c r="Z176" s="3"/>
      <c r="AA176" s="3"/>
      <c r="AB176" s="3" t="s">
        <v>201</v>
      </c>
      <c r="AD176" s="15"/>
      <c r="AE176" t="s">
        <v>869</v>
      </c>
      <c r="AG176" s="19"/>
      <c r="AH176" t="s">
        <v>869</v>
      </c>
      <c r="AJ176" s="23"/>
      <c r="AK176" t="s">
        <v>869</v>
      </c>
      <c r="AM176" s="27"/>
      <c r="AN176" t="s">
        <v>869</v>
      </c>
      <c r="AO176" s="31" t="s">
        <v>201</v>
      </c>
      <c r="AP176" s="31" t="s">
        <v>871</v>
      </c>
      <c r="AQ176" s="31"/>
      <c r="AR176" s="31"/>
      <c r="AS176" s="31"/>
      <c r="AT176" s="31"/>
      <c r="AU176" s="31"/>
      <c r="AV176" s="31">
        <v>0</v>
      </c>
      <c r="AW176" s="31">
        <v>0</v>
      </c>
      <c r="AX176" s="31">
        <v>0</v>
      </c>
      <c r="AY176" s="31">
        <v>0</v>
      </c>
      <c r="AZ176" s="31">
        <v>0</v>
      </c>
      <c r="BA176" s="31">
        <v>0</v>
      </c>
      <c r="CF176" s="35"/>
      <c r="CL176" s="40"/>
      <c r="CM176" s="45"/>
      <c r="CU176" s="50"/>
      <c r="CV176" s="54"/>
      <c r="EH176" s="61"/>
    </row>
    <row r="177" spans="1:138">
      <c r="A177" s="3" t="s">
        <v>194</v>
      </c>
      <c r="B177" s="3" t="s">
        <v>195</v>
      </c>
      <c r="C177" s="3" t="s">
        <v>195</v>
      </c>
      <c r="D177" s="3" t="s">
        <v>731</v>
      </c>
      <c r="E177" s="3" t="s">
        <v>732</v>
      </c>
      <c r="F177" s="3"/>
      <c r="G177" s="3"/>
      <c r="H177" s="3"/>
      <c r="I177" s="3"/>
      <c r="J177" s="5"/>
      <c r="K177" s="3" t="s">
        <v>198</v>
      </c>
      <c r="L177" s="3"/>
      <c r="M177" s="3">
        <v>24</v>
      </c>
      <c r="N177" s="3" t="s">
        <v>199</v>
      </c>
      <c r="O177" s="3" t="s">
        <v>200</v>
      </c>
      <c r="P177" s="3">
        <v>1198.3057851239671</v>
      </c>
      <c r="Q177" s="3">
        <v>0</v>
      </c>
      <c r="R177" s="3" t="s">
        <v>201</v>
      </c>
      <c r="S177" s="3" t="s">
        <v>201</v>
      </c>
      <c r="T177" s="3"/>
      <c r="U177" s="3"/>
      <c r="V177" s="3"/>
      <c r="W177" s="3" t="s">
        <v>733</v>
      </c>
      <c r="X177" s="3"/>
      <c r="Y177" s="3"/>
      <c r="Z177" s="3"/>
      <c r="AA177" s="3"/>
      <c r="AB177" s="3" t="s">
        <v>201</v>
      </c>
      <c r="AD177" s="15"/>
      <c r="AE177" t="s">
        <v>869</v>
      </c>
      <c r="AG177" s="19"/>
      <c r="AH177" t="s">
        <v>869</v>
      </c>
      <c r="AJ177" s="23"/>
      <c r="AK177" t="s">
        <v>869</v>
      </c>
      <c r="AM177" s="27"/>
      <c r="AN177" t="s">
        <v>869</v>
      </c>
      <c r="AO177" s="31" t="s">
        <v>201</v>
      </c>
      <c r="AP177" s="31" t="s">
        <v>871</v>
      </c>
      <c r="AQ177" s="31"/>
      <c r="AR177" s="31"/>
      <c r="AS177" s="31"/>
      <c r="AT177" s="31"/>
      <c r="AU177" s="31"/>
      <c r="AV177" s="31">
        <v>0</v>
      </c>
      <c r="AW177" s="31">
        <v>0</v>
      </c>
      <c r="AX177" s="31">
        <v>0</v>
      </c>
      <c r="AY177" s="31">
        <v>0</v>
      </c>
      <c r="AZ177" s="31">
        <v>0</v>
      </c>
      <c r="BA177" s="31">
        <v>0</v>
      </c>
      <c r="CF177" s="35"/>
      <c r="CL177" s="40"/>
      <c r="CM177" s="45"/>
      <c r="CU177" s="50"/>
      <c r="CV177" s="54"/>
      <c r="EH177" s="61"/>
    </row>
    <row r="178" spans="1:138">
      <c r="A178" s="7" t="s">
        <v>194</v>
      </c>
      <c r="B178" s="7" t="s">
        <v>195</v>
      </c>
      <c r="C178" s="7" t="s">
        <v>195</v>
      </c>
      <c r="D178" s="7" t="s">
        <v>734</v>
      </c>
      <c r="E178" s="7" t="s">
        <v>735</v>
      </c>
      <c r="F178" s="4"/>
      <c r="G178" s="4"/>
      <c r="H178" s="4"/>
      <c r="I178" s="4"/>
      <c r="J178" s="8">
        <v>9993366617092</v>
      </c>
      <c r="K178" s="7" t="s">
        <v>198</v>
      </c>
      <c r="L178" s="4"/>
      <c r="M178" s="4">
        <v>24</v>
      </c>
      <c r="N178" s="4" t="s">
        <v>199</v>
      </c>
      <c r="O178" s="4" t="s">
        <v>200</v>
      </c>
      <c r="P178" s="4">
        <v>735.49586776859508</v>
      </c>
      <c r="Q178" s="4">
        <v>10</v>
      </c>
      <c r="R178" s="4" t="s">
        <v>208</v>
      </c>
      <c r="S178" s="4" t="s">
        <v>208</v>
      </c>
      <c r="T178" s="4"/>
      <c r="U178" s="4"/>
      <c r="V178" s="4"/>
      <c r="W178" s="7" t="s">
        <v>736</v>
      </c>
      <c r="X178" s="7">
        <v>206</v>
      </c>
      <c r="Y178" s="7">
        <v>84</v>
      </c>
      <c r="Z178" s="7">
        <v>34</v>
      </c>
      <c r="AA178" s="7">
        <v>18</v>
      </c>
      <c r="AB178" s="7" t="s">
        <v>201</v>
      </c>
      <c r="AD178" s="17">
        <v>15</v>
      </c>
      <c r="AE178" t="s">
        <v>869</v>
      </c>
      <c r="AG178" s="21">
        <v>25</v>
      </c>
      <c r="AH178" t="s">
        <v>869</v>
      </c>
      <c r="AJ178" s="25">
        <v>25</v>
      </c>
      <c r="AK178" t="s">
        <v>869</v>
      </c>
      <c r="AM178" s="29">
        <v>25</v>
      </c>
      <c r="AN178" t="s">
        <v>869</v>
      </c>
      <c r="AO178" s="33" t="s">
        <v>208</v>
      </c>
      <c r="AP178" s="33" t="s">
        <v>871</v>
      </c>
      <c r="AQ178" s="33"/>
      <c r="AR178" s="33"/>
      <c r="AS178" s="33"/>
      <c r="AT178" s="33"/>
      <c r="AU178" s="33"/>
      <c r="AV178" s="33">
        <v>0</v>
      </c>
      <c r="AW178" s="33">
        <v>0</v>
      </c>
      <c r="AX178" s="33">
        <v>0</v>
      </c>
      <c r="AY178" s="33">
        <v>0</v>
      </c>
      <c r="AZ178" s="33">
        <v>0</v>
      </c>
      <c r="BA178" s="33">
        <v>0</v>
      </c>
      <c r="CF178" s="36" t="s">
        <v>877</v>
      </c>
      <c r="CL178" s="41"/>
      <c r="CM178" s="46">
        <v>206</v>
      </c>
      <c r="CU178" s="51"/>
      <c r="CV178" s="55"/>
      <c r="EH178" s="62" t="s">
        <v>886</v>
      </c>
    </row>
    <row r="179" spans="1:138">
      <c r="A179" s="7" t="s">
        <v>194</v>
      </c>
      <c r="B179" s="7" t="s">
        <v>195</v>
      </c>
      <c r="C179" s="7" t="s">
        <v>195</v>
      </c>
      <c r="D179" s="7" t="s">
        <v>737</v>
      </c>
      <c r="E179" s="7" t="s">
        <v>738</v>
      </c>
      <c r="F179" s="4"/>
      <c r="G179" s="4"/>
      <c r="H179" s="4"/>
      <c r="I179" s="4"/>
      <c r="J179" s="8">
        <v>9998137626891</v>
      </c>
      <c r="K179" s="7" t="s">
        <v>198</v>
      </c>
      <c r="L179" s="4"/>
      <c r="M179" s="4">
        <v>24</v>
      </c>
      <c r="N179" s="4" t="s">
        <v>199</v>
      </c>
      <c r="O179" s="4" t="s">
        <v>200</v>
      </c>
      <c r="P179" s="4">
        <v>826.40495867768607</v>
      </c>
      <c r="Q179" s="4">
        <v>10</v>
      </c>
      <c r="R179" s="4" t="s">
        <v>208</v>
      </c>
      <c r="S179" s="4" t="s">
        <v>208</v>
      </c>
      <c r="T179" s="4"/>
      <c r="U179" s="4"/>
      <c r="V179" s="4"/>
      <c r="W179" s="7" t="s">
        <v>739</v>
      </c>
      <c r="X179" s="7">
        <v>235</v>
      </c>
      <c r="Y179" s="7">
        <v>94</v>
      </c>
      <c r="Z179" s="7">
        <v>35</v>
      </c>
      <c r="AA179" s="7">
        <v>12</v>
      </c>
      <c r="AB179" s="7" t="s">
        <v>201</v>
      </c>
      <c r="AD179" s="17">
        <v>15</v>
      </c>
      <c r="AE179" t="s">
        <v>869</v>
      </c>
      <c r="AG179" s="21">
        <v>25</v>
      </c>
      <c r="AH179" t="s">
        <v>869</v>
      </c>
      <c r="AJ179" s="25">
        <v>25</v>
      </c>
      <c r="AK179" t="s">
        <v>869</v>
      </c>
      <c r="AM179" s="29">
        <v>25</v>
      </c>
      <c r="AN179" t="s">
        <v>869</v>
      </c>
      <c r="AO179" s="33" t="s">
        <v>208</v>
      </c>
      <c r="AP179" s="33" t="s">
        <v>871</v>
      </c>
      <c r="AQ179" s="33"/>
      <c r="AR179" s="33"/>
      <c r="AS179" s="33"/>
      <c r="AT179" s="33"/>
      <c r="AU179" s="33"/>
      <c r="AV179" s="33">
        <v>0</v>
      </c>
      <c r="AW179" s="33">
        <v>0</v>
      </c>
      <c r="AX179" s="33">
        <v>0</v>
      </c>
      <c r="AY179" s="33">
        <v>0</v>
      </c>
      <c r="AZ179" s="33">
        <v>0</v>
      </c>
      <c r="BA179" s="33">
        <v>0</v>
      </c>
      <c r="CF179" s="36" t="s">
        <v>877</v>
      </c>
      <c r="CL179" s="41"/>
      <c r="CM179" s="46">
        <v>235</v>
      </c>
      <c r="CU179" s="51"/>
      <c r="CV179" s="55"/>
      <c r="EH179" s="62" t="s">
        <v>886</v>
      </c>
    </row>
    <row r="180" spans="1:138">
      <c r="A180" s="7" t="s">
        <v>194</v>
      </c>
      <c r="B180" s="7" t="s">
        <v>195</v>
      </c>
      <c r="C180" s="7" t="s">
        <v>195</v>
      </c>
      <c r="D180" s="7" t="s">
        <v>740</v>
      </c>
      <c r="E180" s="7" t="s">
        <v>741</v>
      </c>
      <c r="F180" s="4"/>
      <c r="G180" s="4"/>
      <c r="H180" s="4"/>
      <c r="I180" s="4"/>
      <c r="J180" s="8">
        <v>9995881742860</v>
      </c>
      <c r="K180" s="7" t="s">
        <v>198</v>
      </c>
      <c r="L180" s="4"/>
      <c r="M180" s="4">
        <v>24</v>
      </c>
      <c r="N180" s="4" t="s">
        <v>199</v>
      </c>
      <c r="O180" s="4" t="s">
        <v>200</v>
      </c>
      <c r="P180" s="4">
        <v>735.49586776859508</v>
      </c>
      <c r="Q180" s="4">
        <v>10</v>
      </c>
      <c r="R180" s="4" t="s">
        <v>208</v>
      </c>
      <c r="S180" s="4" t="s">
        <v>208</v>
      </c>
      <c r="T180" s="4"/>
      <c r="U180" s="4"/>
      <c r="V180" s="4"/>
      <c r="W180" s="7" t="s">
        <v>736</v>
      </c>
      <c r="X180" s="7">
        <v>206</v>
      </c>
      <c r="Y180" s="7">
        <v>84</v>
      </c>
      <c r="Z180" s="7">
        <v>34</v>
      </c>
      <c r="AA180" s="7">
        <v>18</v>
      </c>
      <c r="AB180" s="7" t="s">
        <v>201</v>
      </c>
      <c r="AD180" s="17">
        <v>15</v>
      </c>
      <c r="AE180" t="s">
        <v>869</v>
      </c>
      <c r="AG180" s="21">
        <v>25</v>
      </c>
      <c r="AH180" t="s">
        <v>869</v>
      </c>
      <c r="AJ180" s="25">
        <v>25</v>
      </c>
      <c r="AK180" t="s">
        <v>869</v>
      </c>
      <c r="AM180" s="29">
        <v>25</v>
      </c>
      <c r="AN180" t="s">
        <v>869</v>
      </c>
      <c r="AO180" s="33" t="s">
        <v>208</v>
      </c>
      <c r="AP180" s="33" t="s">
        <v>871</v>
      </c>
      <c r="AQ180" s="33"/>
      <c r="AR180" s="33"/>
      <c r="AS180" s="33"/>
      <c r="AT180" s="33"/>
      <c r="AU180" s="33"/>
      <c r="AV180" s="33">
        <v>0</v>
      </c>
      <c r="AW180" s="33">
        <v>0</v>
      </c>
      <c r="AX180" s="33">
        <v>0</v>
      </c>
      <c r="AY180" s="33">
        <v>0</v>
      </c>
      <c r="AZ180" s="33">
        <v>0</v>
      </c>
      <c r="BA180" s="33">
        <v>0</v>
      </c>
      <c r="CF180" s="36" t="s">
        <v>878</v>
      </c>
      <c r="CL180" s="41"/>
      <c r="CM180" s="46">
        <v>206</v>
      </c>
      <c r="CU180" s="51"/>
      <c r="CV180" s="55"/>
      <c r="EH180" s="62" t="s">
        <v>886</v>
      </c>
    </row>
    <row r="181" spans="1:138">
      <c r="A181" s="7" t="s">
        <v>194</v>
      </c>
      <c r="B181" s="7" t="s">
        <v>195</v>
      </c>
      <c r="C181" s="7" t="s">
        <v>195</v>
      </c>
      <c r="D181" s="7" t="s">
        <v>742</v>
      </c>
      <c r="E181" s="7" t="s">
        <v>743</v>
      </c>
      <c r="F181" s="4"/>
      <c r="G181" s="4"/>
      <c r="H181" s="4"/>
      <c r="I181" s="4"/>
      <c r="J181" s="8">
        <v>9990076251530</v>
      </c>
      <c r="K181" s="7" t="s">
        <v>198</v>
      </c>
      <c r="L181" s="4"/>
      <c r="M181" s="4">
        <v>24</v>
      </c>
      <c r="N181" s="4" t="s">
        <v>199</v>
      </c>
      <c r="O181" s="4" t="s">
        <v>200</v>
      </c>
      <c r="P181" s="4">
        <v>826.40495867768607</v>
      </c>
      <c r="Q181" s="4">
        <v>10</v>
      </c>
      <c r="R181" s="4" t="s">
        <v>208</v>
      </c>
      <c r="S181" s="4" t="s">
        <v>208</v>
      </c>
      <c r="T181" s="4"/>
      <c r="U181" s="4"/>
      <c r="V181" s="4"/>
      <c r="W181" s="7" t="s">
        <v>739</v>
      </c>
      <c r="X181" s="7">
        <v>235</v>
      </c>
      <c r="Y181" s="7">
        <v>94</v>
      </c>
      <c r="Z181" s="7">
        <v>35</v>
      </c>
      <c r="AA181" s="7">
        <v>12</v>
      </c>
      <c r="AB181" s="7" t="s">
        <v>201</v>
      </c>
      <c r="AD181" s="17">
        <v>15</v>
      </c>
      <c r="AE181" t="s">
        <v>869</v>
      </c>
      <c r="AG181" s="21">
        <v>25</v>
      </c>
      <c r="AH181" t="s">
        <v>869</v>
      </c>
      <c r="AJ181" s="25">
        <v>25</v>
      </c>
      <c r="AK181" t="s">
        <v>869</v>
      </c>
      <c r="AM181" s="29">
        <v>25</v>
      </c>
      <c r="AN181" t="s">
        <v>869</v>
      </c>
      <c r="AO181" s="33" t="s">
        <v>208</v>
      </c>
      <c r="AP181" s="33" t="s">
        <v>871</v>
      </c>
      <c r="AQ181" s="33"/>
      <c r="AR181" s="33"/>
      <c r="AS181" s="33"/>
      <c r="AT181" s="33"/>
      <c r="AU181" s="33"/>
      <c r="AV181" s="33">
        <v>0</v>
      </c>
      <c r="AW181" s="33">
        <v>0</v>
      </c>
      <c r="AX181" s="33">
        <v>0</v>
      </c>
      <c r="AY181" s="33">
        <v>0</v>
      </c>
      <c r="AZ181" s="33">
        <v>0</v>
      </c>
      <c r="BA181" s="33">
        <v>0</v>
      </c>
      <c r="CF181" s="36" t="s">
        <v>878</v>
      </c>
      <c r="CL181" s="41"/>
      <c r="CM181" s="46">
        <v>235</v>
      </c>
      <c r="CU181" s="51"/>
      <c r="CV181" s="55"/>
      <c r="EH181" s="62" t="s">
        <v>886</v>
      </c>
    </row>
    <row r="182" spans="1:138">
      <c r="A182" s="3" t="s">
        <v>194</v>
      </c>
      <c r="B182" s="3" t="s">
        <v>195</v>
      </c>
      <c r="C182" s="3" t="s">
        <v>195</v>
      </c>
      <c r="D182" s="3" t="s">
        <v>744</v>
      </c>
      <c r="E182" s="3" t="s">
        <v>745</v>
      </c>
      <c r="F182" s="3"/>
      <c r="G182" s="3"/>
      <c r="H182" s="3"/>
      <c r="I182" s="3"/>
      <c r="J182" s="5"/>
      <c r="K182" s="3" t="s">
        <v>198</v>
      </c>
      <c r="L182" s="3"/>
      <c r="M182" s="3">
        <v>24</v>
      </c>
      <c r="N182" s="3" t="s">
        <v>199</v>
      </c>
      <c r="O182" s="3" t="s">
        <v>200</v>
      </c>
      <c r="P182" s="3">
        <v>495.82644628099177</v>
      </c>
      <c r="Q182" s="3">
        <v>0</v>
      </c>
      <c r="R182" s="3" t="s">
        <v>201</v>
      </c>
      <c r="S182" s="3" t="s">
        <v>201</v>
      </c>
      <c r="T182" s="3"/>
      <c r="U182" s="3"/>
      <c r="V182" s="3"/>
      <c r="W182" s="3" t="s">
        <v>746</v>
      </c>
      <c r="X182" s="3"/>
      <c r="Y182" s="3"/>
      <c r="Z182" s="3"/>
      <c r="AA182" s="3"/>
      <c r="AB182" s="3" t="s">
        <v>201</v>
      </c>
      <c r="AD182" s="15"/>
      <c r="AE182" t="s">
        <v>869</v>
      </c>
      <c r="AG182" s="19"/>
      <c r="AH182" t="s">
        <v>869</v>
      </c>
      <c r="AJ182" s="23"/>
      <c r="AK182" t="s">
        <v>869</v>
      </c>
      <c r="AM182" s="27"/>
      <c r="AN182" t="s">
        <v>869</v>
      </c>
      <c r="AO182" s="31" t="s">
        <v>201</v>
      </c>
      <c r="AP182" s="31" t="s">
        <v>871</v>
      </c>
      <c r="AQ182" s="31"/>
      <c r="AR182" s="31"/>
      <c r="AS182" s="31"/>
      <c r="AT182" s="31"/>
      <c r="AU182" s="31"/>
      <c r="AV182" s="31">
        <v>0</v>
      </c>
      <c r="AW182" s="31">
        <v>0</v>
      </c>
      <c r="AX182" s="31">
        <v>0</v>
      </c>
      <c r="AY182" s="31">
        <v>0</v>
      </c>
      <c r="AZ182" s="31">
        <v>0</v>
      </c>
      <c r="BA182" s="31">
        <v>0</v>
      </c>
      <c r="CF182" s="35"/>
      <c r="CL182" s="40"/>
      <c r="CM182" s="45"/>
      <c r="CU182" s="50"/>
      <c r="CV182" s="54"/>
      <c r="EH182" s="61"/>
    </row>
    <row r="183" spans="1:138">
      <c r="A183" s="7" t="s">
        <v>194</v>
      </c>
      <c r="B183" s="7" t="s">
        <v>195</v>
      </c>
      <c r="C183" s="7" t="s">
        <v>195</v>
      </c>
      <c r="D183" s="7" t="s">
        <v>747</v>
      </c>
      <c r="E183" s="7" t="s">
        <v>748</v>
      </c>
      <c r="F183" s="4"/>
      <c r="G183" s="4"/>
      <c r="H183" s="4"/>
      <c r="I183" s="4"/>
      <c r="J183" s="8">
        <v>9996873117277</v>
      </c>
      <c r="K183" s="7" t="s">
        <v>198</v>
      </c>
      <c r="L183" s="4"/>
      <c r="M183" s="4">
        <v>24</v>
      </c>
      <c r="N183" s="4" t="s">
        <v>199</v>
      </c>
      <c r="O183" s="4" t="s">
        <v>200</v>
      </c>
      <c r="P183" s="4">
        <v>1264.4214876033059</v>
      </c>
      <c r="Q183" s="4">
        <v>10</v>
      </c>
      <c r="R183" s="4" t="s">
        <v>208</v>
      </c>
      <c r="S183" s="4" t="s">
        <v>208</v>
      </c>
      <c r="T183" s="4"/>
      <c r="U183" s="4"/>
      <c r="V183" s="4"/>
      <c r="W183" s="7" t="s">
        <v>749</v>
      </c>
      <c r="X183" s="7">
        <v>218</v>
      </c>
      <c r="Y183" s="7">
        <v>94</v>
      </c>
      <c r="Z183" s="7">
        <v>40</v>
      </c>
      <c r="AA183" s="7">
        <v>28</v>
      </c>
      <c r="AB183" s="7" t="s">
        <v>201</v>
      </c>
      <c r="AD183" s="17">
        <v>15</v>
      </c>
      <c r="AE183" t="s">
        <v>869</v>
      </c>
      <c r="AG183" s="21">
        <v>25</v>
      </c>
      <c r="AH183" t="s">
        <v>869</v>
      </c>
      <c r="AJ183" s="25">
        <v>25</v>
      </c>
      <c r="AK183" t="s">
        <v>869</v>
      </c>
      <c r="AM183" s="29">
        <v>25</v>
      </c>
      <c r="AN183" t="s">
        <v>869</v>
      </c>
      <c r="AO183" s="33" t="s">
        <v>208</v>
      </c>
      <c r="AP183" s="33" t="s">
        <v>871</v>
      </c>
      <c r="AQ183" s="33"/>
      <c r="AR183" s="33"/>
      <c r="AS183" s="33"/>
      <c r="AT183" s="33"/>
      <c r="AU183" s="33"/>
      <c r="AV183" s="33">
        <v>0</v>
      </c>
      <c r="AW183" s="33">
        <v>0</v>
      </c>
      <c r="AX183" s="33">
        <v>0</v>
      </c>
      <c r="AY183" s="33">
        <v>0</v>
      </c>
      <c r="AZ183" s="33">
        <v>0</v>
      </c>
      <c r="BA183" s="33">
        <v>0</v>
      </c>
      <c r="CF183" s="36" t="s">
        <v>879</v>
      </c>
      <c r="CL183" s="41"/>
      <c r="CM183" s="46">
        <v>218</v>
      </c>
      <c r="CU183" s="51"/>
      <c r="CV183" s="55"/>
      <c r="EH183" s="62" t="s">
        <v>886</v>
      </c>
    </row>
    <row r="184" spans="1:138">
      <c r="A184" s="7" t="s">
        <v>194</v>
      </c>
      <c r="B184" s="7" t="s">
        <v>195</v>
      </c>
      <c r="C184" s="7" t="s">
        <v>195</v>
      </c>
      <c r="D184" s="7" t="s">
        <v>750</v>
      </c>
      <c r="E184" s="7" t="s">
        <v>751</v>
      </c>
      <c r="F184" s="4"/>
      <c r="G184" s="4"/>
      <c r="H184" s="4"/>
      <c r="I184" s="4"/>
      <c r="J184" s="8">
        <v>9993162260997</v>
      </c>
      <c r="K184" s="7" t="s">
        <v>198</v>
      </c>
      <c r="L184" s="4"/>
      <c r="M184" s="4">
        <v>24</v>
      </c>
      <c r="N184" s="4" t="s">
        <v>199</v>
      </c>
      <c r="O184" s="4" t="s">
        <v>200</v>
      </c>
      <c r="P184" s="4">
        <v>1198.3057851239671</v>
      </c>
      <c r="Q184" s="4">
        <v>10</v>
      </c>
      <c r="R184" s="4" t="s">
        <v>208</v>
      </c>
      <c r="S184" s="4" t="s">
        <v>208</v>
      </c>
      <c r="T184" s="4"/>
      <c r="U184" s="4"/>
      <c r="V184" s="4"/>
      <c r="W184" s="7" t="s">
        <v>749</v>
      </c>
      <c r="X184" s="7">
        <v>218</v>
      </c>
      <c r="Y184" s="7">
        <v>94</v>
      </c>
      <c r="Z184" s="7">
        <v>90</v>
      </c>
      <c r="AA184" s="7">
        <v>28</v>
      </c>
      <c r="AB184" s="7" t="s">
        <v>201</v>
      </c>
      <c r="AD184" s="17">
        <v>15</v>
      </c>
      <c r="AE184" t="s">
        <v>869</v>
      </c>
      <c r="AG184" s="21">
        <v>25</v>
      </c>
      <c r="AH184" t="s">
        <v>869</v>
      </c>
      <c r="AJ184" s="25">
        <v>25</v>
      </c>
      <c r="AK184" t="s">
        <v>869</v>
      </c>
      <c r="AM184" s="29">
        <v>25</v>
      </c>
      <c r="AN184" t="s">
        <v>869</v>
      </c>
      <c r="AO184" s="33" t="s">
        <v>208</v>
      </c>
      <c r="AP184" s="33" t="s">
        <v>871</v>
      </c>
      <c r="AQ184" s="33"/>
      <c r="AR184" s="33"/>
      <c r="AS184" s="33"/>
      <c r="AT184" s="33"/>
      <c r="AU184" s="33"/>
      <c r="AV184" s="33">
        <v>0</v>
      </c>
      <c r="AW184" s="33">
        <v>0</v>
      </c>
      <c r="AX184" s="33">
        <v>0</v>
      </c>
      <c r="AY184" s="33">
        <v>0</v>
      </c>
      <c r="AZ184" s="33">
        <v>0</v>
      </c>
      <c r="BA184" s="33">
        <v>0</v>
      </c>
      <c r="CF184" s="36" t="s">
        <v>876</v>
      </c>
      <c r="CL184" s="41"/>
      <c r="CM184" s="46">
        <v>218</v>
      </c>
      <c r="CU184" s="51"/>
      <c r="CV184" s="55"/>
      <c r="EH184" s="62" t="s">
        <v>886</v>
      </c>
    </row>
    <row r="185" spans="1:138">
      <c r="A185" s="3" t="s">
        <v>194</v>
      </c>
      <c r="B185" s="3" t="s">
        <v>195</v>
      </c>
      <c r="C185" s="3" t="s">
        <v>195</v>
      </c>
      <c r="D185" s="3" t="s">
        <v>752</v>
      </c>
      <c r="E185" s="3" t="s">
        <v>753</v>
      </c>
      <c r="F185" s="3"/>
      <c r="G185" s="3"/>
      <c r="H185" s="3"/>
      <c r="I185" s="3"/>
      <c r="J185" s="5">
        <v>9993330666330</v>
      </c>
      <c r="K185" s="3" t="s">
        <v>198</v>
      </c>
      <c r="L185" s="3"/>
      <c r="M185" s="3">
        <v>24</v>
      </c>
      <c r="N185" s="3" t="s">
        <v>199</v>
      </c>
      <c r="O185" s="3" t="s">
        <v>200</v>
      </c>
      <c r="P185" s="3">
        <v>1735.495868</v>
      </c>
      <c r="Q185" s="3">
        <v>0</v>
      </c>
      <c r="R185" s="3" t="s">
        <v>201</v>
      </c>
      <c r="S185" s="3" t="s">
        <v>201</v>
      </c>
      <c r="T185" s="3"/>
      <c r="U185" s="3"/>
      <c r="V185" s="3"/>
      <c r="W185" s="3" t="s">
        <v>754</v>
      </c>
      <c r="X185" s="3"/>
      <c r="Y185" s="3"/>
      <c r="Z185" s="3"/>
      <c r="AA185" s="3"/>
      <c r="AB185" s="3" t="s">
        <v>201</v>
      </c>
      <c r="AD185" s="15"/>
      <c r="AE185" t="s">
        <v>869</v>
      </c>
      <c r="AG185" s="19"/>
      <c r="AH185" t="s">
        <v>869</v>
      </c>
      <c r="AJ185" s="23"/>
      <c r="AK185" t="s">
        <v>869</v>
      </c>
      <c r="AM185" s="27"/>
      <c r="AN185" t="s">
        <v>869</v>
      </c>
      <c r="AO185" s="31" t="s">
        <v>201</v>
      </c>
      <c r="AP185" s="31" t="s">
        <v>871</v>
      </c>
      <c r="AQ185" s="31"/>
      <c r="AR185" s="31"/>
      <c r="AS185" s="31"/>
      <c r="AT185" s="31"/>
      <c r="AU185" s="31"/>
      <c r="AV185" s="31">
        <v>0</v>
      </c>
      <c r="AW185" s="31">
        <v>0</v>
      </c>
      <c r="AX185" s="31">
        <v>0</v>
      </c>
      <c r="AY185" s="31">
        <v>0</v>
      </c>
      <c r="AZ185" s="31">
        <v>0</v>
      </c>
      <c r="BA185" s="31">
        <v>0</v>
      </c>
      <c r="CF185" s="35"/>
      <c r="CL185" s="40"/>
      <c r="CM185" s="45"/>
      <c r="CU185" s="50"/>
      <c r="CV185" s="54"/>
      <c r="EH185" s="61"/>
    </row>
    <row r="186" spans="1:138">
      <c r="A186" s="7" t="s">
        <v>194</v>
      </c>
      <c r="B186" s="7" t="s">
        <v>195</v>
      </c>
      <c r="C186" s="7" t="s">
        <v>195</v>
      </c>
      <c r="D186" s="7" t="s">
        <v>755</v>
      </c>
      <c r="E186" s="7" t="s">
        <v>756</v>
      </c>
      <c r="F186" s="4"/>
      <c r="G186" s="4"/>
      <c r="H186" s="4"/>
      <c r="I186" s="4"/>
      <c r="J186" s="8">
        <v>9995117422092</v>
      </c>
      <c r="K186" s="7" t="s">
        <v>198</v>
      </c>
      <c r="L186" s="4"/>
      <c r="M186" s="4">
        <v>24</v>
      </c>
      <c r="N186" s="4" t="s">
        <v>199</v>
      </c>
      <c r="O186" s="4" t="s">
        <v>200</v>
      </c>
      <c r="P186" s="4">
        <v>264.42148760330576</v>
      </c>
      <c r="Q186" s="4">
        <v>10</v>
      </c>
      <c r="R186" s="4" t="s">
        <v>208</v>
      </c>
      <c r="S186" s="4" t="s">
        <v>208</v>
      </c>
      <c r="T186" s="4"/>
      <c r="U186" s="4"/>
      <c r="V186" s="4"/>
      <c r="W186" s="7" t="s">
        <v>757</v>
      </c>
      <c r="X186" s="7">
        <v>110</v>
      </c>
      <c r="Y186" s="7">
        <v>80</v>
      </c>
      <c r="Z186" s="7">
        <v>40</v>
      </c>
      <c r="AA186" s="7">
        <v>7</v>
      </c>
      <c r="AB186" s="7" t="s">
        <v>201</v>
      </c>
      <c r="AD186" s="17">
        <v>15</v>
      </c>
      <c r="AE186" t="s">
        <v>869</v>
      </c>
      <c r="AG186" s="21">
        <v>25</v>
      </c>
      <c r="AH186" t="s">
        <v>869</v>
      </c>
      <c r="AJ186" s="25">
        <v>25</v>
      </c>
      <c r="AK186" t="s">
        <v>869</v>
      </c>
      <c r="AM186" s="29">
        <v>25</v>
      </c>
      <c r="AN186" t="s">
        <v>869</v>
      </c>
      <c r="AO186" s="33" t="s">
        <v>208</v>
      </c>
      <c r="AP186" s="33" t="s">
        <v>871</v>
      </c>
      <c r="AQ186" s="33"/>
      <c r="AR186" s="33"/>
      <c r="AS186" s="33"/>
      <c r="AT186" s="33"/>
      <c r="AU186" s="33"/>
      <c r="AV186" s="33">
        <v>0</v>
      </c>
      <c r="AW186" s="33">
        <v>0</v>
      </c>
      <c r="AX186" s="33">
        <v>0</v>
      </c>
      <c r="AY186" s="33">
        <v>0</v>
      </c>
      <c r="AZ186" s="33">
        <v>0</v>
      </c>
      <c r="BA186" s="33">
        <v>0</v>
      </c>
      <c r="CF186" s="36" t="s">
        <v>877</v>
      </c>
      <c r="CL186" s="41"/>
      <c r="CM186" s="46">
        <v>110</v>
      </c>
      <c r="CU186" s="51"/>
      <c r="CV186" s="55"/>
      <c r="EH186" s="62" t="s">
        <v>901</v>
      </c>
    </row>
    <row r="187" spans="1:138">
      <c r="A187" s="3" t="s">
        <v>194</v>
      </c>
      <c r="B187" s="3" t="s">
        <v>195</v>
      </c>
      <c r="C187" s="3" t="s">
        <v>195</v>
      </c>
      <c r="D187" s="3" t="s">
        <v>758</v>
      </c>
      <c r="E187" s="3" t="s">
        <v>759</v>
      </c>
      <c r="F187" s="3"/>
      <c r="G187" s="3"/>
      <c r="H187" s="3"/>
      <c r="I187" s="3"/>
      <c r="J187" s="5">
        <v>9991811325295</v>
      </c>
      <c r="K187" s="3" t="s">
        <v>198</v>
      </c>
      <c r="L187" s="3"/>
      <c r="M187" s="3">
        <v>24</v>
      </c>
      <c r="N187" s="3" t="s">
        <v>199</v>
      </c>
      <c r="O187" s="3" t="s">
        <v>200</v>
      </c>
      <c r="P187" s="3">
        <v>504.09090910000003</v>
      </c>
      <c r="Q187" s="3">
        <v>0</v>
      </c>
      <c r="R187" s="3" t="s">
        <v>201</v>
      </c>
      <c r="S187" s="3" t="s">
        <v>201</v>
      </c>
      <c r="T187" s="3"/>
      <c r="U187" s="3"/>
      <c r="V187" s="3"/>
      <c r="W187" s="3" t="s">
        <v>760</v>
      </c>
      <c r="X187" s="3"/>
      <c r="Y187" s="3"/>
      <c r="Z187" s="3"/>
      <c r="AA187" s="3"/>
      <c r="AB187" s="3" t="s">
        <v>201</v>
      </c>
      <c r="AD187" s="15"/>
      <c r="AE187" t="s">
        <v>869</v>
      </c>
      <c r="AG187" s="19"/>
      <c r="AH187" t="s">
        <v>869</v>
      </c>
      <c r="AJ187" s="23"/>
      <c r="AK187" t="s">
        <v>869</v>
      </c>
      <c r="AM187" s="27"/>
      <c r="AN187" t="s">
        <v>869</v>
      </c>
      <c r="AO187" s="31" t="s">
        <v>201</v>
      </c>
      <c r="AP187" s="31" t="s">
        <v>871</v>
      </c>
      <c r="AQ187" s="31"/>
      <c r="AR187" s="31"/>
      <c r="AS187" s="31"/>
      <c r="AT187" s="31"/>
      <c r="AU187" s="31"/>
      <c r="AV187" s="31">
        <v>0</v>
      </c>
      <c r="AW187" s="31">
        <v>0</v>
      </c>
      <c r="AX187" s="31">
        <v>0</v>
      </c>
      <c r="AY187" s="31">
        <v>0</v>
      </c>
      <c r="AZ187" s="31">
        <v>0</v>
      </c>
      <c r="BA187" s="31">
        <v>0</v>
      </c>
      <c r="CF187" s="35"/>
      <c r="CL187" s="40"/>
      <c r="CM187" s="45"/>
      <c r="CU187" s="50"/>
      <c r="CV187" s="54"/>
      <c r="EH187" s="61"/>
    </row>
    <row r="188" spans="1:138">
      <c r="A188" s="3" t="s">
        <v>194</v>
      </c>
      <c r="B188" s="3" t="s">
        <v>195</v>
      </c>
      <c r="C188" s="3" t="s">
        <v>195</v>
      </c>
      <c r="D188" s="3" t="s">
        <v>761</v>
      </c>
      <c r="E188" s="3" t="s">
        <v>762</v>
      </c>
      <c r="F188" s="3"/>
      <c r="G188" s="3"/>
      <c r="H188" s="3"/>
      <c r="I188" s="3"/>
      <c r="J188" s="5"/>
      <c r="K188" s="3" t="s">
        <v>198</v>
      </c>
      <c r="L188" s="3"/>
      <c r="M188" s="3">
        <v>24</v>
      </c>
      <c r="N188" s="3" t="s">
        <v>199</v>
      </c>
      <c r="O188" s="3" t="s">
        <v>200</v>
      </c>
      <c r="P188" s="3">
        <v>545.41322314049592</v>
      </c>
      <c r="Q188" s="3">
        <v>0</v>
      </c>
      <c r="R188" s="3" t="s">
        <v>201</v>
      </c>
      <c r="S188" s="3" t="s">
        <v>201</v>
      </c>
      <c r="T188" s="3"/>
      <c r="U188" s="3"/>
      <c r="V188" s="3"/>
      <c r="W188" s="3" t="s">
        <v>763</v>
      </c>
      <c r="X188" s="3"/>
      <c r="Y188" s="3"/>
      <c r="Z188" s="3"/>
      <c r="AA188" s="3"/>
      <c r="AB188" s="3" t="s">
        <v>201</v>
      </c>
      <c r="AD188" s="15"/>
      <c r="AE188" t="s">
        <v>869</v>
      </c>
      <c r="AG188" s="19"/>
      <c r="AH188" t="s">
        <v>869</v>
      </c>
      <c r="AJ188" s="23"/>
      <c r="AK188" t="s">
        <v>869</v>
      </c>
      <c r="AM188" s="27"/>
      <c r="AN188" t="s">
        <v>869</v>
      </c>
      <c r="AO188" s="31" t="s">
        <v>201</v>
      </c>
      <c r="AP188" s="31" t="s">
        <v>871</v>
      </c>
      <c r="AQ188" s="31"/>
      <c r="AR188" s="31"/>
      <c r="AS188" s="31"/>
      <c r="AT188" s="31"/>
      <c r="AU188" s="31"/>
      <c r="AV188" s="31">
        <v>0</v>
      </c>
      <c r="AW188" s="31">
        <v>0</v>
      </c>
      <c r="AX188" s="31">
        <v>0</v>
      </c>
      <c r="AY188" s="31">
        <v>0</v>
      </c>
      <c r="AZ188" s="31">
        <v>0</v>
      </c>
      <c r="BA188" s="31">
        <v>0</v>
      </c>
      <c r="CF188" s="35"/>
      <c r="CL188" s="40"/>
      <c r="CM188" s="45"/>
      <c r="CU188" s="50"/>
      <c r="CV188" s="54"/>
      <c r="EH188" s="61"/>
    </row>
    <row r="189" spans="1:138">
      <c r="A189" s="3" t="s">
        <v>194</v>
      </c>
      <c r="B189" s="3" t="s">
        <v>195</v>
      </c>
      <c r="C189" s="3" t="s">
        <v>195</v>
      </c>
      <c r="D189" s="3" t="s">
        <v>764</v>
      </c>
      <c r="E189" s="3" t="s">
        <v>765</v>
      </c>
      <c r="F189" s="3"/>
      <c r="G189" s="3"/>
      <c r="H189" s="3"/>
      <c r="I189" s="3"/>
      <c r="J189" s="5"/>
      <c r="K189" s="3" t="s">
        <v>198</v>
      </c>
      <c r="L189" s="3"/>
      <c r="M189" s="3">
        <v>24</v>
      </c>
      <c r="N189" s="3" t="s">
        <v>199</v>
      </c>
      <c r="O189" s="3" t="s">
        <v>200</v>
      </c>
      <c r="P189" s="3">
        <v>702.43801652893399</v>
      </c>
      <c r="Q189" s="3">
        <v>0</v>
      </c>
      <c r="R189" s="3" t="s">
        <v>201</v>
      </c>
      <c r="S189" s="3" t="s">
        <v>201</v>
      </c>
      <c r="T189" s="3"/>
      <c r="U189" s="3"/>
      <c r="V189" s="3"/>
      <c r="W189" s="3" t="s">
        <v>766</v>
      </c>
      <c r="X189" s="3"/>
      <c r="Y189" s="3"/>
      <c r="Z189" s="3"/>
      <c r="AA189" s="3"/>
      <c r="AB189" s="3" t="s">
        <v>201</v>
      </c>
      <c r="AD189" s="15"/>
      <c r="AE189" t="s">
        <v>869</v>
      </c>
      <c r="AG189" s="19"/>
      <c r="AH189" t="s">
        <v>869</v>
      </c>
      <c r="AJ189" s="23"/>
      <c r="AK189" t="s">
        <v>869</v>
      </c>
      <c r="AM189" s="27"/>
      <c r="AN189" t="s">
        <v>869</v>
      </c>
      <c r="AO189" s="31" t="s">
        <v>201</v>
      </c>
      <c r="AP189" s="31" t="s">
        <v>871</v>
      </c>
      <c r="AQ189" s="31"/>
      <c r="AR189" s="31"/>
      <c r="AS189" s="31"/>
      <c r="AT189" s="31"/>
      <c r="AU189" s="31"/>
      <c r="AV189" s="31">
        <v>0</v>
      </c>
      <c r="AW189" s="31">
        <v>0</v>
      </c>
      <c r="AX189" s="31">
        <v>0</v>
      </c>
      <c r="AY189" s="31">
        <v>0</v>
      </c>
      <c r="AZ189" s="31">
        <v>0</v>
      </c>
      <c r="BA189" s="31">
        <v>0</v>
      </c>
      <c r="CF189" s="35"/>
      <c r="CL189" s="40"/>
      <c r="CM189" s="45"/>
      <c r="CU189" s="50"/>
      <c r="CV189" s="54"/>
      <c r="EH189" s="61"/>
    </row>
    <row r="190" spans="1:138">
      <c r="A190" s="7" t="s">
        <v>194</v>
      </c>
      <c r="B190" s="7" t="s">
        <v>195</v>
      </c>
      <c r="C190" s="7" t="s">
        <v>195</v>
      </c>
      <c r="D190" s="7" t="s">
        <v>767</v>
      </c>
      <c r="E190" s="7" t="s">
        <v>768</v>
      </c>
      <c r="F190" s="4"/>
      <c r="G190" s="4"/>
      <c r="H190" s="4"/>
      <c r="I190" s="4"/>
      <c r="J190" s="8">
        <v>9994236521709</v>
      </c>
      <c r="K190" s="7" t="s">
        <v>198</v>
      </c>
      <c r="L190" s="4"/>
      <c r="M190" s="4">
        <v>24</v>
      </c>
      <c r="N190" s="4" t="s">
        <v>199</v>
      </c>
      <c r="O190" s="4" t="s">
        <v>200</v>
      </c>
      <c r="P190" s="4">
        <v>325.57851239669424</v>
      </c>
      <c r="Q190" s="4">
        <v>10</v>
      </c>
      <c r="R190" s="4" t="s">
        <v>208</v>
      </c>
      <c r="S190" s="4" t="s">
        <v>208</v>
      </c>
      <c r="T190" s="4"/>
      <c r="U190" s="4"/>
      <c r="V190" s="4"/>
      <c r="W190" s="7" t="s">
        <v>769</v>
      </c>
      <c r="X190" s="7">
        <v>190</v>
      </c>
      <c r="Y190" s="7">
        <v>50</v>
      </c>
      <c r="Z190" s="7">
        <v>30</v>
      </c>
      <c r="AA190" s="7">
        <v>11</v>
      </c>
      <c r="AB190" s="7" t="s">
        <v>201</v>
      </c>
      <c r="AD190" s="17">
        <v>15</v>
      </c>
      <c r="AE190" t="s">
        <v>869</v>
      </c>
      <c r="AG190" s="21">
        <v>25</v>
      </c>
      <c r="AH190" t="s">
        <v>869</v>
      </c>
      <c r="AJ190" s="25">
        <v>25</v>
      </c>
      <c r="AK190" t="s">
        <v>869</v>
      </c>
      <c r="AM190" s="29">
        <v>25</v>
      </c>
      <c r="AN190" t="s">
        <v>869</v>
      </c>
      <c r="AO190" s="33" t="s">
        <v>208</v>
      </c>
      <c r="AP190" s="33" t="s">
        <v>871</v>
      </c>
      <c r="AQ190" s="33"/>
      <c r="AR190" s="33"/>
      <c r="AS190" s="33"/>
      <c r="AT190" s="33"/>
      <c r="AU190" s="33"/>
      <c r="AV190" s="33">
        <v>0</v>
      </c>
      <c r="AW190" s="33">
        <v>0</v>
      </c>
      <c r="AX190" s="33">
        <v>0</v>
      </c>
      <c r="AY190" s="33">
        <v>0</v>
      </c>
      <c r="AZ190" s="33">
        <v>0</v>
      </c>
      <c r="BA190" s="33">
        <v>0</v>
      </c>
      <c r="CF190" s="36" t="s">
        <v>877</v>
      </c>
      <c r="CL190" s="41"/>
      <c r="CM190" s="46">
        <v>190</v>
      </c>
      <c r="CU190" s="51"/>
      <c r="CV190" s="55"/>
      <c r="EH190" s="62" t="s">
        <v>901</v>
      </c>
    </row>
    <row r="191" spans="1:138">
      <c r="A191" s="3" t="s">
        <v>194</v>
      </c>
      <c r="B191" s="3" t="s">
        <v>195</v>
      </c>
      <c r="C191" s="3" t="s">
        <v>195</v>
      </c>
      <c r="D191" s="3" t="s">
        <v>770</v>
      </c>
      <c r="E191" s="3" t="s">
        <v>771</v>
      </c>
      <c r="F191" s="3"/>
      <c r="G191" s="3"/>
      <c r="H191" s="3"/>
      <c r="I191" s="3"/>
      <c r="J191" s="5"/>
      <c r="K191" s="3" t="s">
        <v>198</v>
      </c>
      <c r="L191" s="3"/>
      <c r="M191" s="3">
        <v>24</v>
      </c>
      <c r="N191" s="3" t="s">
        <v>199</v>
      </c>
      <c r="O191" s="3" t="s">
        <v>200</v>
      </c>
      <c r="P191" s="3">
        <v>437.97520661157029</v>
      </c>
      <c r="Q191" s="3">
        <v>0</v>
      </c>
      <c r="R191" s="3" t="s">
        <v>201</v>
      </c>
      <c r="S191" s="3" t="s">
        <v>201</v>
      </c>
      <c r="T191" s="3"/>
      <c r="U191" s="3"/>
      <c r="V191" s="3"/>
      <c r="W191" s="3" t="s">
        <v>772</v>
      </c>
      <c r="X191" s="3"/>
      <c r="Y191" s="3"/>
      <c r="Z191" s="3"/>
      <c r="AA191" s="3"/>
      <c r="AB191" s="3" t="s">
        <v>201</v>
      </c>
      <c r="AD191" s="15"/>
      <c r="AE191" t="s">
        <v>869</v>
      </c>
      <c r="AG191" s="19"/>
      <c r="AH191" t="s">
        <v>869</v>
      </c>
      <c r="AJ191" s="23"/>
      <c r="AK191" t="s">
        <v>869</v>
      </c>
      <c r="AM191" s="27"/>
      <c r="AN191" t="s">
        <v>869</v>
      </c>
      <c r="AO191" s="31" t="s">
        <v>201</v>
      </c>
      <c r="AP191" s="31" t="s">
        <v>871</v>
      </c>
      <c r="AQ191" s="31"/>
      <c r="AR191" s="31"/>
      <c r="AS191" s="31"/>
      <c r="AT191" s="31"/>
      <c r="AU191" s="31"/>
      <c r="AV191" s="31">
        <v>0</v>
      </c>
      <c r="AW191" s="31">
        <v>0</v>
      </c>
      <c r="AX191" s="31">
        <v>0</v>
      </c>
      <c r="AY191" s="31">
        <v>0</v>
      </c>
      <c r="AZ191" s="31">
        <v>0</v>
      </c>
      <c r="BA191" s="31">
        <v>0</v>
      </c>
      <c r="CF191" s="35"/>
      <c r="CL191" s="40"/>
      <c r="CM191" s="45"/>
      <c r="CU191" s="50"/>
      <c r="CV191" s="54"/>
      <c r="EH191" s="61"/>
    </row>
    <row r="192" spans="1:138">
      <c r="A192" s="3" t="s">
        <v>194</v>
      </c>
      <c r="B192" s="3" t="s">
        <v>195</v>
      </c>
      <c r="C192" s="3" t="s">
        <v>195</v>
      </c>
      <c r="D192" s="3" t="s">
        <v>773</v>
      </c>
      <c r="E192" s="3" t="s">
        <v>774</v>
      </c>
      <c r="F192" s="3"/>
      <c r="G192" s="3"/>
      <c r="H192" s="3"/>
      <c r="I192" s="3"/>
      <c r="J192" s="5"/>
      <c r="K192" s="3" t="s">
        <v>198</v>
      </c>
      <c r="L192" s="3"/>
      <c r="M192" s="3">
        <v>24</v>
      </c>
      <c r="N192" s="3" t="s">
        <v>199</v>
      </c>
      <c r="O192" s="3" t="s">
        <v>200</v>
      </c>
      <c r="P192" s="3">
        <v>545.41322314049592</v>
      </c>
      <c r="Q192" s="3">
        <v>0</v>
      </c>
      <c r="R192" s="3" t="s">
        <v>201</v>
      </c>
      <c r="S192" s="3" t="s">
        <v>201</v>
      </c>
      <c r="T192" s="3"/>
      <c r="U192" s="3"/>
      <c r="V192" s="3"/>
      <c r="W192" s="3" t="s">
        <v>775</v>
      </c>
      <c r="X192" s="3"/>
      <c r="Y192" s="3"/>
      <c r="Z192" s="3"/>
      <c r="AA192" s="3"/>
      <c r="AB192" s="3" t="s">
        <v>201</v>
      </c>
      <c r="AD192" s="15"/>
      <c r="AE192" t="s">
        <v>869</v>
      </c>
      <c r="AG192" s="19"/>
      <c r="AH192" t="s">
        <v>869</v>
      </c>
      <c r="AJ192" s="23"/>
      <c r="AK192" t="s">
        <v>869</v>
      </c>
      <c r="AM192" s="27"/>
      <c r="AN192" t="s">
        <v>869</v>
      </c>
      <c r="AO192" s="31" t="s">
        <v>201</v>
      </c>
      <c r="AP192" s="31" t="s">
        <v>871</v>
      </c>
      <c r="AQ192" s="31"/>
      <c r="AR192" s="31"/>
      <c r="AS192" s="31"/>
      <c r="AT192" s="31"/>
      <c r="AU192" s="31"/>
      <c r="AV192" s="31">
        <v>0</v>
      </c>
      <c r="AW192" s="31">
        <v>0</v>
      </c>
      <c r="AX192" s="31">
        <v>0</v>
      </c>
      <c r="AY192" s="31">
        <v>0</v>
      </c>
      <c r="AZ192" s="31">
        <v>0</v>
      </c>
      <c r="BA192" s="31">
        <v>0</v>
      </c>
      <c r="CF192" s="35"/>
      <c r="CL192" s="40"/>
      <c r="CM192" s="45"/>
      <c r="CU192" s="50"/>
      <c r="CV192" s="54"/>
      <c r="EH192" s="61"/>
    </row>
    <row r="193" spans="1:138">
      <c r="A193" s="3" t="s">
        <v>194</v>
      </c>
      <c r="B193" s="3" t="s">
        <v>195</v>
      </c>
      <c r="C193" s="3" t="s">
        <v>195</v>
      </c>
      <c r="D193" s="3" t="s">
        <v>776</v>
      </c>
      <c r="E193" s="3" t="s">
        <v>777</v>
      </c>
      <c r="F193" s="3"/>
      <c r="G193" s="3"/>
      <c r="H193" s="3"/>
      <c r="I193" s="3"/>
      <c r="J193" s="5"/>
      <c r="K193" s="3" t="s">
        <v>198</v>
      </c>
      <c r="L193" s="3"/>
      <c r="M193" s="3">
        <v>24</v>
      </c>
      <c r="N193" s="3" t="s">
        <v>199</v>
      </c>
      <c r="O193" s="3" t="s">
        <v>200</v>
      </c>
      <c r="P193" s="3">
        <v>702.43801652893399</v>
      </c>
      <c r="Q193" s="3">
        <v>0</v>
      </c>
      <c r="R193" s="3" t="s">
        <v>201</v>
      </c>
      <c r="S193" s="3" t="s">
        <v>201</v>
      </c>
      <c r="T193" s="3"/>
      <c r="U193" s="3"/>
      <c r="V193" s="3"/>
      <c r="W193" s="3" t="s">
        <v>778</v>
      </c>
      <c r="X193" s="3"/>
      <c r="Y193" s="3"/>
      <c r="Z193" s="3"/>
      <c r="AA193" s="3"/>
      <c r="AB193" s="3" t="s">
        <v>201</v>
      </c>
      <c r="AD193" s="15"/>
      <c r="AE193" t="s">
        <v>869</v>
      </c>
      <c r="AG193" s="19"/>
      <c r="AH193" t="s">
        <v>869</v>
      </c>
      <c r="AJ193" s="23"/>
      <c r="AK193" t="s">
        <v>869</v>
      </c>
      <c r="AM193" s="27"/>
      <c r="AN193" t="s">
        <v>869</v>
      </c>
      <c r="AO193" s="31" t="s">
        <v>201</v>
      </c>
      <c r="AP193" s="31" t="s">
        <v>871</v>
      </c>
      <c r="AQ193" s="31"/>
      <c r="AR193" s="31"/>
      <c r="AS193" s="31"/>
      <c r="AT193" s="31"/>
      <c r="AU193" s="31"/>
      <c r="AV193" s="31">
        <v>0</v>
      </c>
      <c r="AW193" s="31">
        <v>0</v>
      </c>
      <c r="AX193" s="31">
        <v>0</v>
      </c>
      <c r="AY193" s="31">
        <v>0</v>
      </c>
      <c r="AZ193" s="31">
        <v>0</v>
      </c>
      <c r="BA193" s="31">
        <v>0</v>
      </c>
      <c r="CF193" s="35"/>
      <c r="CL193" s="40"/>
      <c r="CM193" s="45"/>
      <c r="CU193" s="50"/>
      <c r="CV193" s="54"/>
      <c r="EH193" s="61"/>
    </row>
    <row r="194" spans="1:138">
      <c r="A194" s="3" t="s">
        <v>194</v>
      </c>
      <c r="B194" s="3" t="s">
        <v>195</v>
      </c>
      <c r="C194" s="3" t="s">
        <v>195</v>
      </c>
      <c r="D194" s="3" t="s">
        <v>779</v>
      </c>
      <c r="E194" s="3" t="s">
        <v>780</v>
      </c>
      <c r="F194" s="3"/>
      <c r="G194" s="3"/>
      <c r="H194" s="3"/>
      <c r="I194" s="3"/>
      <c r="J194" s="5"/>
      <c r="K194" s="3" t="s">
        <v>198</v>
      </c>
      <c r="L194" s="3"/>
      <c r="M194" s="3">
        <v>24</v>
      </c>
      <c r="N194" s="3" t="s">
        <v>199</v>
      </c>
      <c r="O194" s="3" t="s">
        <v>200</v>
      </c>
      <c r="P194" s="3">
        <v>553.67768595041332</v>
      </c>
      <c r="Q194" s="3">
        <v>0</v>
      </c>
      <c r="R194" s="3" t="s">
        <v>201</v>
      </c>
      <c r="S194" s="3" t="s">
        <v>201</v>
      </c>
      <c r="T194" s="3"/>
      <c r="U194" s="3"/>
      <c r="V194" s="3"/>
      <c r="W194" s="3" t="s">
        <v>781</v>
      </c>
      <c r="X194" s="3"/>
      <c r="Y194" s="3"/>
      <c r="Z194" s="3"/>
      <c r="AA194" s="3"/>
      <c r="AB194" s="3" t="s">
        <v>201</v>
      </c>
      <c r="AD194" s="15"/>
      <c r="AE194" t="s">
        <v>869</v>
      </c>
      <c r="AG194" s="19"/>
      <c r="AH194" t="s">
        <v>869</v>
      </c>
      <c r="AJ194" s="23"/>
      <c r="AK194" t="s">
        <v>869</v>
      </c>
      <c r="AM194" s="27"/>
      <c r="AN194" t="s">
        <v>869</v>
      </c>
      <c r="AO194" s="31" t="s">
        <v>201</v>
      </c>
      <c r="AP194" s="31" t="s">
        <v>871</v>
      </c>
      <c r="AQ194" s="31"/>
      <c r="AR194" s="31"/>
      <c r="AS194" s="31"/>
      <c r="AT194" s="31"/>
      <c r="AU194" s="31"/>
      <c r="AV194" s="31">
        <v>0</v>
      </c>
      <c r="AW194" s="31">
        <v>0</v>
      </c>
      <c r="AX194" s="31">
        <v>0</v>
      </c>
      <c r="AY194" s="31">
        <v>0</v>
      </c>
      <c r="AZ194" s="31">
        <v>0</v>
      </c>
      <c r="BA194" s="31">
        <v>0</v>
      </c>
      <c r="CF194" s="35"/>
      <c r="CL194" s="40"/>
      <c r="CM194" s="45"/>
      <c r="CU194" s="50"/>
      <c r="CV194" s="54"/>
      <c r="EH194" s="61"/>
    </row>
    <row r="195" spans="1:138">
      <c r="A195" s="3" t="s">
        <v>194</v>
      </c>
      <c r="B195" s="3" t="s">
        <v>195</v>
      </c>
      <c r="C195" s="3" t="s">
        <v>195</v>
      </c>
      <c r="D195" s="3" t="s">
        <v>782</v>
      </c>
      <c r="E195" s="3" t="s">
        <v>783</v>
      </c>
      <c r="F195" s="3"/>
      <c r="G195" s="3"/>
      <c r="H195" s="3"/>
      <c r="I195" s="3"/>
      <c r="J195" s="5"/>
      <c r="K195" s="3" t="s">
        <v>198</v>
      </c>
      <c r="L195" s="3"/>
      <c r="M195" s="3">
        <v>24</v>
      </c>
      <c r="N195" s="3" t="s">
        <v>199</v>
      </c>
      <c r="O195" s="3" t="s">
        <v>200</v>
      </c>
      <c r="P195" s="3">
        <v>749.54545454544632</v>
      </c>
      <c r="Q195" s="3">
        <v>0</v>
      </c>
      <c r="R195" s="3" t="s">
        <v>201</v>
      </c>
      <c r="S195" s="3" t="s">
        <v>201</v>
      </c>
      <c r="T195" s="3"/>
      <c r="U195" s="3"/>
      <c r="V195" s="3"/>
      <c r="W195" s="3" t="s">
        <v>784</v>
      </c>
      <c r="X195" s="3"/>
      <c r="Y195" s="3"/>
      <c r="Z195" s="3"/>
      <c r="AA195" s="3"/>
      <c r="AB195" s="3" t="s">
        <v>201</v>
      </c>
      <c r="AD195" s="15"/>
      <c r="AE195" t="s">
        <v>869</v>
      </c>
      <c r="AG195" s="19"/>
      <c r="AH195" t="s">
        <v>869</v>
      </c>
      <c r="AJ195" s="23"/>
      <c r="AK195" t="s">
        <v>869</v>
      </c>
      <c r="AM195" s="27"/>
      <c r="AN195" t="s">
        <v>869</v>
      </c>
      <c r="AO195" s="31" t="s">
        <v>201</v>
      </c>
      <c r="AP195" s="31" t="s">
        <v>871</v>
      </c>
      <c r="AQ195" s="31"/>
      <c r="AR195" s="31"/>
      <c r="AS195" s="31"/>
      <c r="AT195" s="31"/>
      <c r="AU195" s="31"/>
      <c r="AV195" s="31">
        <v>0</v>
      </c>
      <c r="AW195" s="31">
        <v>0</v>
      </c>
      <c r="AX195" s="31">
        <v>0</v>
      </c>
      <c r="AY195" s="31">
        <v>0</v>
      </c>
      <c r="AZ195" s="31">
        <v>0</v>
      </c>
      <c r="BA195" s="31">
        <v>0</v>
      </c>
      <c r="CF195" s="35"/>
      <c r="CL195" s="40"/>
      <c r="CM195" s="45"/>
      <c r="CU195" s="50"/>
      <c r="CV195" s="54"/>
      <c r="EH195" s="61"/>
    </row>
    <row r="196" spans="1:138">
      <c r="A196" s="7" t="s">
        <v>194</v>
      </c>
      <c r="B196" s="7" t="s">
        <v>195</v>
      </c>
      <c r="C196" s="7" t="s">
        <v>195</v>
      </c>
      <c r="D196" s="7" t="s">
        <v>785</v>
      </c>
      <c r="E196" s="7" t="s">
        <v>786</v>
      </c>
      <c r="F196" s="4"/>
      <c r="G196" s="4"/>
      <c r="H196" s="4"/>
      <c r="I196" s="4"/>
      <c r="J196" s="8">
        <v>9996958496006</v>
      </c>
      <c r="K196" s="7" t="s">
        <v>198</v>
      </c>
      <c r="L196" s="4"/>
      <c r="M196" s="4">
        <v>24</v>
      </c>
      <c r="N196" s="4" t="s">
        <v>199</v>
      </c>
      <c r="O196" s="4" t="s">
        <v>200</v>
      </c>
      <c r="P196" s="4">
        <v>338.801652892562</v>
      </c>
      <c r="Q196" s="4">
        <v>10</v>
      </c>
      <c r="R196" s="4" t="s">
        <v>208</v>
      </c>
      <c r="S196" s="4" t="s">
        <v>208</v>
      </c>
      <c r="T196" s="4"/>
      <c r="U196" s="4"/>
      <c r="V196" s="4"/>
      <c r="W196" s="7" t="s">
        <v>787</v>
      </c>
      <c r="X196" s="7">
        <v>139</v>
      </c>
      <c r="Y196" s="7">
        <v>90</v>
      </c>
      <c r="Z196" s="7">
        <v>40</v>
      </c>
      <c r="AA196" s="7">
        <v>10</v>
      </c>
      <c r="AB196" s="7" t="s">
        <v>201</v>
      </c>
      <c r="AD196" s="17">
        <v>15</v>
      </c>
      <c r="AE196" t="s">
        <v>869</v>
      </c>
      <c r="AG196" s="21">
        <v>25</v>
      </c>
      <c r="AH196" t="s">
        <v>869</v>
      </c>
      <c r="AJ196" s="25">
        <v>25</v>
      </c>
      <c r="AK196" t="s">
        <v>869</v>
      </c>
      <c r="AM196" s="29">
        <v>25</v>
      </c>
      <c r="AN196" t="s">
        <v>869</v>
      </c>
      <c r="AO196" s="33" t="s">
        <v>208</v>
      </c>
      <c r="AP196" s="33" t="s">
        <v>871</v>
      </c>
      <c r="AQ196" s="33"/>
      <c r="AR196" s="33"/>
      <c r="AS196" s="33"/>
      <c r="AT196" s="33"/>
      <c r="AU196" s="33"/>
      <c r="AV196" s="33">
        <v>0</v>
      </c>
      <c r="AW196" s="33">
        <v>0</v>
      </c>
      <c r="AX196" s="33">
        <v>0</v>
      </c>
      <c r="AY196" s="33">
        <v>0</v>
      </c>
      <c r="AZ196" s="33">
        <v>0</v>
      </c>
      <c r="BA196" s="33">
        <v>0</v>
      </c>
      <c r="CF196" s="36" t="s">
        <v>880</v>
      </c>
      <c r="CL196" s="41"/>
      <c r="CM196" s="46">
        <v>139</v>
      </c>
      <c r="CU196" s="51"/>
      <c r="CV196" s="55"/>
      <c r="EH196" s="62" t="s">
        <v>901</v>
      </c>
    </row>
    <row r="197" spans="1:138">
      <c r="A197" s="7" t="s">
        <v>194</v>
      </c>
      <c r="B197" s="7" t="s">
        <v>195</v>
      </c>
      <c r="C197" s="7" t="s">
        <v>195</v>
      </c>
      <c r="D197" s="7" t="s">
        <v>788</v>
      </c>
      <c r="E197" s="7" t="s">
        <v>789</v>
      </c>
      <c r="F197" s="4"/>
      <c r="G197" s="4"/>
      <c r="H197" s="4"/>
      <c r="I197" s="4"/>
      <c r="J197" s="8">
        <v>9995616049691</v>
      </c>
      <c r="K197" s="7" t="s">
        <v>198</v>
      </c>
      <c r="L197" s="4"/>
      <c r="M197" s="4">
        <v>24</v>
      </c>
      <c r="N197" s="4" t="s">
        <v>199</v>
      </c>
      <c r="O197" s="4" t="s">
        <v>200</v>
      </c>
      <c r="P197" s="4">
        <v>314.0082644628099</v>
      </c>
      <c r="Q197" s="4">
        <v>10</v>
      </c>
      <c r="R197" s="4" t="s">
        <v>208</v>
      </c>
      <c r="S197" s="4" t="s">
        <v>208</v>
      </c>
      <c r="T197" s="4"/>
      <c r="U197" s="4"/>
      <c r="V197" s="4"/>
      <c r="W197" s="7" t="s">
        <v>787</v>
      </c>
      <c r="X197" s="7">
        <v>139</v>
      </c>
      <c r="Y197" s="7">
        <v>90</v>
      </c>
      <c r="Z197" s="7">
        <v>40</v>
      </c>
      <c r="AA197" s="7">
        <v>10</v>
      </c>
      <c r="AB197" s="7" t="s">
        <v>201</v>
      </c>
      <c r="AD197" s="17">
        <v>15</v>
      </c>
      <c r="AE197" t="s">
        <v>869</v>
      </c>
      <c r="AG197" s="21">
        <v>25</v>
      </c>
      <c r="AH197" t="s">
        <v>869</v>
      </c>
      <c r="AJ197" s="25">
        <v>25</v>
      </c>
      <c r="AK197" t="s">
        <v>869</v>
      </c>
      <c r="AM197" s="29">
        <v>25</v>
      </c>
      <c r="AN197" t="s">
        <v>869</v>
      </c>
      <c r="AO197" s="33" t="s">
        <v>208</v>
      </c>
      <c r="AP197" s="33" t="s">
        <v>871</v>
      </c>
      <c r="AQ197" s="33"/>
      <c r="AR197" s="33"/>
      <c r="AS197" s="33"/>
      <c r="AT197" s="33"/>
      <c r="AU197" s="33"/>
      <c r="AV197" s="33">
        <v>0</v>
      </c>
      <c r="AW197" s="33">
        <v>0</v>
      </c>
      <c r="AX197" s="33">
        <v>0</v>
      </c>
      <c r="AY197" s="33">
        <v>0</v>
      </c>
      <c r="AZ197" s="33">
        <v>0</v>
      </c>
      <c r="BA197" s="33">
        <v>0</v>
      </c>
      <c r="CF197" s="36" t="s">
        <v>878</v>
      </c>
      <c r="CL197" s="41"/>
      <c r="CM197" s="46">
        <v>139</v>
      </c>
      <c r="CU197" s="51"/>
      <c r="CV197" s="55"/>
      <c r="EH197" s="62" t="s">
        <v>901</v>
      </c>
    </row>
    <row r="198" spans="1:138">
      <c r="A198" s="7" t="s">
        <v>194</v>
      </c>
      <c r="B198" s="7" t="s">
        <v>195</v>
      </c>
      <c r="C198" s="7" t="s">
        <v>195</v>
      </c>
      <c r="D198" s="7" t="s">
        <v>790</v>
      </c>
      <c r="E198" s="7" t="s">
        <v>791</v>
      </c>
      <c r="F198" s="4"/>
      <c r="G198" s="4"/>
      <c r="H198" s="4"/>
      <c r="I198" s="4"/>
      <c r="J198" s="8">
        <v>9995434030987</v>
      </c>
      <c r="K198" s="7" t="s">
        <v>198</v>
      </c>
      <c r="L198" s="4"/>
      <c r="M198" s="4">
        <v>24</v>
      </c>
      <c r="N198" s="4" t="s">
        <v>199</v>
      </c>
      <c r="O198" s="4" t="s">
        <v>200</v>
      </c>
      <c r="P198" s="4">
        <v>380.12396694214874</v>
      </c>
      <c r="Q198" s="4">
        <v>10</v>
      </c>
      <c r="R198" s="4" t="s">
        <v>208</v>
      </c>
      <c r="S198" s="4" t="s">
        <v>208</v>
      </c>
      <c r="T198" s="4"/>
      <c r="U198" s="4"/>
      <c r="V198" s="4"/>
      <c r="W198" s="7" t="s">
        <v>792</v>
      </c>
      <c r="X198" s="7">
        <v>175</v>
      </c>
      <c r="Y198" s="7">
        <v>82</v>
      </c>
      <c r="Z198" s="7">
        <v>45</v>
      </c>
      <c r="AA198" s="7">
        <v>13</v>
      </c>
      <c r="AB198" s="7" t="s">
        <v>201</v>
      </c>
      <c r="AD198" s="17">
        <v>15</v>
      </c>
      <c r="AE198" t="s">
        <v>869</v>
      </c>
      <c r="AG198" s="21">
        <v>25</v>
      </c>
      <c r="AH198" t="s">
        <v>869</v>
      </c>
      <c r="AJ198" s="25">
        <v>25</v>
      </c>
      <c r="AK198" t="s">
        <v>869</v>
      </c>
      <c r="AM198" s="29">
        <v>25</v>
      </c>
      <c r="AN198" t="s">
        <v>869</v>
      </c>
      <c r="AO198" s="33" t="s">
        <v>208</v>
      </c>
      <c r="AP198" s="33" t="s">
        <v>871</v>
      </c>
      <c r="AQ198" s="33"/>
      <c r="AR198" s="33"/>
      <c r="AS198" s="33"/>
      <c r="AT198" s="33"/>
      <c r="AU198" s="33"/>
      <c r="AV198" s="33">
        <v>0</v>
      </c>
      <c r="AW198" s="33">
        <v>0</v>
      </c>
      <c r="AX198" s="33">
        <v>0</v>
      </c>
      <c r="AY198" s="33">
        <v>0</v>
      </c>
      <c r="AZ198" s="33">
        <v>0</v>
      </c>
      <c r="BA198" s="33">
        <v>0</v>
      </c>
      <c r="CF198" s="36" t="s">
        <v>878</v>
      </c>
      <c r="CL198" s="41"/>
      <c r="CM198" s="46">
        <v>175</v>
      </c>
      <c r="CU198" s="51"/>
      <c r="CV198" s="55"/>
      <c r="EH198" s="62" t="s">
        <v>901</v>
      </c>
    </row>
    <row r="199" spans="1:138">
      <c r="A199" s="7" t="s">
        <v>194</v>
      </c>
      <c r="B199" s="7" t="s">
        <v>195</v>
      </c>
      <c r="C199" s="7" t="s">
        <v>195</v>
      </c>
      <c r="D199" s="7" t="s">
        <v>793</v>
      </c>
      <c r="E199" s="7" t="s">
        <v>794</v>
      </c>
      <c r="F199" s="4"/>
      <c r="G199" s="4"/>
      <c r="H199" s="4"/>
      <c r="I199" s="4"/>
      <c r="J199" s="8">
        <v>9996735912255</v>
      </c>
      <c r="K199" s="7" t="s">
        <v>198</v>
      </c>
      <c r="L199" s="4"/>
      <c r="M199" s="4">
        <v>24</v>
      </c>
      <c r="N199" s="4" t="s">
        <v>199</v>
      </c>
      <c r="O199" s="4" t="s">
        <v>200</v>
      </c>
      <c r="P199" s="4">
        <v>330.53719008264466</v>
      </c>
      <c r="Q199" s="4">
        <v>10</v>
      </c>
      <c r="R199" s="4" t="s">
        <v>208</v>
      </c>
      <c r="S199" s="4" t="s">
        <v>208</v>
      </c>
      <c r="T199" s="4"/>
      <c r="U199" s="4"/>
      <c r="V199" s="4"/>
      <c r="W199" s="7" t="s">
        <v>795</v>
      </c>
      <c r="X199" s="7">
        <v>190</v>
      </c>
      <c r="Y199" s="7">
        <v>63</v>
      </c>
      <c r="Z199" s="7">
        <v>39</v>
      </c>
      <c r="AA199" s="7">
        <v>12</v>
      </c>
      <c r="AB199" s="7" t="s">
        <v>201</v>
      </c>
      <c r="AD199" s="17">
        <v>15</v>
      </c>
      <c r="AE199" t="s">
        <v>869</v>
      </c>
      <c r="AG199" s="21">
        <v>25</v>
      </c>
      <c r="AH199" t="s">
        <v>869</v>
      </c>
      <c r="AJ199" s="25">
        <v>25</v>
      </c>
      <c r="AK199" t="s">
        <v>869</v>
      </c>
      <c r="AM199" s="29">
        <v>25</v>
      </c>
      <c r="AN199" t="s">
        <v>869</v>
      </c>
      <c r="AO199" s="33" t="s">
        <v>208</v>
      </c>
      <c r="AP199" s="33" t="s">
        <v>871</v>
      </c>
      <c r="AQ199" s="33"/>
      <c r="AR199" s="33"/>
      <c r="AS199" s="33"/>
      <c r="AT199" s="33"/>
      <c r="AU199" s="33"/>
      <c r="AV199" s="33">
        <v>0</v>
      </c>
      <c r="AW199" s="33">
        <v>0</v>
      </c>
      <c r="AX199" s="33">
        <v>0</v>
      </c>
      <c r="AY199" s="33">
        <v>0</v>
      </c>
      <c r="AZ199" s="33">
        <v>0</v>
      </c>
      <c r="BA199" s="33">
        <v>0</v>
      </c>
      <c r="CF199" s="36" t="s">
        <v>878</v>
      </c>
      <c r="CL199" s="41"/>
      <c r="CM199" s="46">
        <v>190</v>
      </c>
      <c r="CU199" s="51"/>
      <c r="CV199" s="55"/>
      <c r="EH199" s="62" t="s">
        <v>901</v>
      </c>
    </row>
    <row r="200" spans="1:138">
      <c r="A200" s="7" t="s">
        <v>194</v>
      </c>
      <c r="B200" s="7" t="s">
        <v>195</v>
      </c>
      <c r="C200" s="7" t="s">
        <v>195</v>
      </c>
      <c r="D200" s="7" t="s">
        <v>796</v>
      </c>
      <c r="E200" s="7" t="s">
        <v>797</v>
      </c>
      <c r="F200" s="4"/>
      <c r="G200" s="4"/>
      <c r="H200" s="4"/>
      <c r="I200" s="4"/>
      <c r="J200" s="8">
        <v>9991519578597</v>
      </c>
      <c r="K200" s="7" t="s">
        <v>198</v>
      </c>
      <c r="L200" s="4"/>
      <c r="M200" s="4">
        <v>24</v>
      </c>
      <c r="N200" s="4" t="s">
        <v>199</v>
      </c>
      <c r="O200" s="4" t="s">
        <v>200</v>
      </c>
      <c r="P200" s="4">
        <v>409.04958677685948</v>
      </c>
      <c r="Q200" s="4">
        <v>10</v>
      </c>
      <c r="R200" s="4" t="s">
        <v>208</v>
      </c>
      <c r="S200" s="4" t="s">
        <v>208</v>
      </c>
      <c r="T200" s="4"/>
      <c r="U200" s="4"/>
      <c r="V200" s="4"/>
      <c r="W200" s="7" t="s">
        <v>798</v>
      </c>
      <c r="X200" s="7">
        <v>232</v>
      </c>
      <c r="Y200" s="7">
        <v>70</v>
      </c>
      <c r="Z200" s="7">
        <v>42</v>
      </c>
      <c r="AA200" s="7">
        <v>15</v>
      </c>
      <c r="AB200" s="7" t="s">
        <v>201</v>
      </c>
      <c r="AD200" s="17">
        <v>15</v>
      </c>
      <c r="AE200" t="s">
        <v>869</v>
      </c>
      <c r="AG200" s="21">
        <v>25</v>
      </c>
      <c r="AH200" t="s">
        <v>869</v>
      </c>
      <c r="AJ200" s="25">
        <v>25</v>
      </c>
      <c r="AK200" t="s">
        <v>869</v>
      </c>
      <c r="AM200" s="29">
        <v>25</v>
      </c>
      <c r="AN200" t="s">
        <v>869</v>
      </c>
      <c r="AO200" s="33" t="s">
        <v>208</v>
      </c>
      <c r="AP200" s="33" t="s">
        <v>871</v>
      </c>
      <c r="AQ200" s="33"/>
      <c r="AR200" s="33"/>
      <c r="AS200" s="33"/>
      <c r="AT200" s="33"/>
      <c r="AU200" s="33"/>
      <c r="AV200" s="33">
        <v>0</v>
      </c>
      <c r="AW200" s="33">
        <v>0</v>
      </c>
      <c r="AX200" s="33">
        <v>0</v>
      </c>
      <c r="AY200" s="33">
        <v>0</v>
      </c>
      <c r="AZ200" s="33">
        <v>0</v>
      </c>
      <c r="BA200" s="33">
        <v>0</v>
      </c>
      <c r="CF200" s="36" t="s">
        <v>878</v>
      </c>
      <c r="CL200" s="41"/>
      <c r="CM200" s="46">
        <v>232</v>
      </c>
      <c r="CU200" s="51"/>
      <c r="CV200" s="55"/>
      <c r="EH200" s="62" t="s">
        <v>901</v>
      </c>
    </row>
    <row r="201" spans="1:138">
      <c r="A201" s="7" t="s">
        <v>194</v>
      </c>
      <c r="B201" s="7" t="s">
        <v>195</v>
      </c>
      <c r="C201" s="7" t="s">
        <v>195</v>
      </c>
      <c r="D201" s="7" t="s">
        <v>799</v>
      </c>
      <c r="E201" s="7" t="s">
        <v>800</v>
      </c>
      <c r="F201" s="4"/>
      <c r="G201" s="4"/>
      <c r="H201" s="4"/>
      <c r="I201" s="4"/>
      <c r="J201" s="8">
        <v>9994179227737</v>
      </c>
      <c r="K201" s="7" t="s">
        <v>198</v>
      </c>
      <c r="L201" s="4"/>
      <c r="M201" s="4">
        <v>24</v>
      </c>
      <c r="N201" s="4" t="s">
        <v>199</v>
      </c>
      <c r="O201" s="4" t="s">
        <v>200</v>
      </c>
      <c r="P201" s="4">
        <v>421.44628099173553</v>
      </c>
      <c r="Q201" s="4">
        <v>10</v>
      </c>
      <c r="R201" s="4" t="s">
        <v>208</v>
      </c>
      <c r="S201" s="4" t="s">
        <v>208</v>
      </c>
      <c r="T201" s="4"/>
      <c r="U201" s="4"/>
      <c r="V201" s="4"/>
      <c r="W201" s="7" t="s">
        <v>801</v>
      </c>
      <c r="X201" s="7">
        <v>196</v>
      </c>
      <c r="Y201" s="7">
        <v>78</v>
      </c>
      <c r="Z201" s="7">
        <v>43</v>
      </c>
      <c r="AA201" s="7">
        <v>15</v>
      </c>
      <c r="AB201" s="7" t="s">
        <v>201</v>
      </c>
      <c r="AD201" s="17">
        <v>15</v>
      </c>
      <c r="AE201" t="s">
        <v>869</v>
      </c>
      <c r="AG201" s="21">
        <v>25</v>
      </c>
      <c r="AH201" t="s">
        <v>869</v>
      </c>
      <c r="AJ201" s="25">
        <v>25</v>
      </c>
      <c r="AK201" t="s">
        <v>869</v>
      </c>
      <c r="AM201" s="29">
        <v>25</v>
      </c>
      <c r="AN201" t="s">
        <v>869</v>
      </c>
      <c r="AO201" s="33" t="s">
        <v>208</v>
      </c>
      <c r="AP201" s="33" t="s">
        <v>871</v>
      </c>
      <c r="AQ201" s="33"/>
      <c r="AR201" s="33"/>
      <c r="AS201" s="33"/>
      <c r="AT201" s="33"/>
      <c r="AU201" s="33"/>
      <c r="AV201" s="33">
        <v>0</v>
      </c>
      <c r="AW201" s="33">
        <v>0</v>
      </c>
      <c r="AX201" s="33">
        <v>0</v>
      </c>
      <c r="AY201" s="33">
        <v>0</v>
      </c>
      <c r="AZ201" s="33">
        <v>0</v>
      </c>
      <c r="BA201" s="33">
        <v>0</v>
      </c>
      <c r="CF201" s="36" t="s">
        <v>878</v>
      </c>
      <c r="CL201" s="41"/>
      <c r="CM201" s="46">
        <v>196</v>
      </c>
      <c r="CU201" s="51"/>
      <c r="CV201" s="55"/>
      <c r="EH201" s="62" t="s">
        <v>901</v>
      </c>
    </row>
    <row r="202" spans="1:138">
      <c r="A202" s="7" t="s">
        <v>194</v>
      </c>
      <c r="B202" s="7" t="s">
        <v>195</v>
      </c>
      <c r="C202" s="7" t="s">
        <v>195</v>
      </c>
      <c r="D202" s="7" t="s">
        <v>802</v>
      </c>
      <c r="E202" s="7" t="s">
        <v>803</v>
      </c>
      <c r="F202" s="4"/>
      <c r="G202" s="4"/>
      <c r="H202" s="4"/>
      <c r="I202" s="4"/>
      <c r="J202" s="8">
        <v>9992872483139</v>
      </c>
      <c r="K202" s="7" t="s">
        <v>198</v>
      </c>
      <c r="L202" s="4"/>
      <c r="M202" s="4">
        <v>24</v>
      </c>
      <c r="N202" s="4" t="s">
        <v>199</v>
      </c>
      <c r="O202" s="4" t="s">
        <v>200</v>
      </c>
      <c r="P202" s="4">
        <v>437.97520661157029</v>
      </c>
      <c r="Q202" s="4">
        <v>10</v>
      </c>
      <c r="R202" s="4" t="s">
        <v>208</v>
      </c>
      <c r="S202" s="4" t="s">
        <v>208</v>
      </c>
      <c r="T202" s="4"/>
      <c r="U202" s="4"/>
      <c r="V202" s="4"/>
      <c r="W202" s="7" t="s">
        <v>792</v>
      </c>
      <c r="X202" s="7">
        <v>175</v>
      </c>
      <c r="Y202" s="7">
        <v>82</v>
      </c>
      <c r="Z202" s="7">
        <v>45</v>
      </c>
      <c r="AA202" s="7">
        <v>13</v>
      </c>
      <c r="AB202" s="7" t="s">
        <v>201</v>
      </c>
      <c r="AD202" s="17">
        <v>15</v>
      </c>
      <c r="AE202" t="s">
        <v>869</v>
      </c>
      <c r="AG202" s="21">
        <v>25</v>
      </c>
      <c r="AH202" t="s">
        <v>869</v>
      </c>
      <c r="AJ202" s="25">
        <v>25</v>
      </c>
      <c r="AK202" t="s">
        <v>869</v>
      </c>
      <c r="AM202" s="29">
        <v>25</v>
      </c>
      <c r="AN202" t="s">
        <v>869</v>
      </c>
      <c r="AO202" s="33" t="s">
        <v>208</v>
      </c>
      <c r="AP202" s="33" t="s">
        <v>871</v>
      </c>
      <c r="AQ202" s="33"/>
      <c r="AR202" s="33"/>
      <c r="AS202" s="33"/>
      <c r="AT202" s="33"/>
      <c r="AU202" s="33"/>
      <c r="AV202" s="33">
        <v>0</v>
      </c>
      <c r="AW202" s="33">
        <v>0</v>
      </c>
      <c r="AX202" s="33">
        <v>0</v>
      </c>
      <c r="AY202" s="33">
        <v>0</v>
      </c>
      <c r="AZ202" s="33">
        <v>0</v>
      </c>
      <c r="BA202" s="33">
        <v>0</v>
      </c>
      <c r="CF202" s="36" t="s">
        <v>880</v>
      </c>
      <c r="CL202" s="41"/>
      <c r="CM202" s="46">
        <v>175</v>
      </c>
      <c r="CU202" s="51"/>
      <c r="CV202" s="55"/>
      <c r="EH202" s="62" t="s">
        <v>901</v>
      </c>
    </row>
    <row r="203" spans="1:138">
      <c r="A203" s="7" t="s">
        <v>194</v>
      </c>
      <c r="B203" s="7" t="s">
        <v>195</v>
      </c>
      <c r="C203" s="7" t="s">
        <v>195</v>
      </c>
      <c r="D203" s="7" t="s">
        <v>804</v>
      </c>
      <c r="E203" s="7" t="s">
        <v>805</v>
      </c>
      <c r="F203" s="4"/>
      <c r="G203" s="4"/>
      <c r="H203" s="4"/>
      <c r="I203" s="4"/>
      <c r="J203" s="8">
        <v>9999680151762</v>
      </c>
      <c r="K203" s="7" t="s">
        <v>198</v>
      </c>
      <c r="L203" s="4"/>
      <c r="M203" s="4">
        <v>24</v>
      </c>
      <c r="N203" s="4" t="s">
        <v>199</v>
      </c>
      <c r="O203" s="4" t="s">
        <v>200</v>
      </c>
      <c r="P203" s="4">
        <v>371.85950413223139</v>
      </c>
      <c r="Q203" s="4">
        <v>10</v>
      </c>
      <c r="R203" s="4" t="s">
        <v>208</v>
      </c>
      <c r="S203" s="4" t="s">
        <v>208</v>
      </c>
      <c r="T203" s="4"/>
      <c r="U203" s="4"/>
      <c r="V203" s="4"/>
      <c r="W203" s="7" t="s">
        <v>795</v>
      </c>
      <c r="X203" s="7">
        <v>190</v>
      </c>
      <c r="Y203" s="7">
        <v>63</v>
      </c>
      <c r="Z203" s="7">
        <v>39</v>
      </c>
      <c r="AA203" s="7">
        <v>12</v>
      </c>
      <c r="AB203" s="7" t="s">
        <v>201</v>
      </c>
      <c r="AD203" s="17">
        <v>15</v>
      </c>
      <c r="AE203" t="s">
        <v>869</v>
      </c>
      <c r="AG203" s="21">
        <v>25</v>
      </c>
      <c r="AH203" t="s">
        <v>869</v>
      </c>
      <c r="AJ203" s="25">
        <v>25</v>
      </c>
      <c r="AK203" t="s">
        <v>869</v>
      </c>
      <c r="AM203" s="29">
        <v>25</v>
      </c>
      <c r="AN203" t="s">
        <v>869</v>
      </c>
      <c r="AO203" s="33" t="s">
        <v>208</v>
      </c>
      <c r="AP203" s="33" t="s">
        <v>871</v>
      </c>
      <c r="AQ203" s="33"/>
      <c r="AR203" s="33"/>
      <c r="AS203" s="33"/>
      <c r="AT203" s="33"/>
      <c r="AU203" s="33"/>
      <c r="AV203" s="33">
        <v>0</v>
      </c>
      <c r="AW203" s="33">
        <v>0</v>
      </c>
      <c r="AX203" s="33">
        <v>0</v>
      </c>
      <c r="AY203" s="33">
        <v>0</v>
      </c>
      <c r="AZ203" s="33">
        <v>0</v>
      </c>
      <c r="BA203" s="33">
        <v>0</v>
      </c>
      <c r="CF203" s="36" t="s">
        <v>880</v>
      </c>
      <c r="CL203" s="41"/>
      <c r="CM203" s="46">
        <v>190</v>
      </c>
      <c r="CU203" s="51"/>
      <c r="CV203" s="55"/>
      <c r="EH203" s="62" t="s">
        <v>901</v>
      </c>
    </row>
    <row r="204" spans="1:138">
      <c r="A204" s="7" t="s">
        <v>194</v>
      </c>
      <c r="B204" s="7" t="s">
        <v>195</v>
      </c>
      <c r="C204" s="7" t="s">
        <v>195</v>
      </c>
      <c r="D204" s="7" t="s">
        <v>806</v>
      </c>
      <c r="E204" s="7" t="s">
        <v>807</v>
      </c>
      <c r="F204" s="4"/>
      <c r="G204" s="4"/>
      <c r="H204" s="4"/>
      <c r="I204" s="4"/>
      <c r="J204" s="8">
        <v>9991574118523</v>
      </c>
      <c r="K204" s="7" t="s">
        <v>198</v>
      </c>
      <c r="L204" s="4"/>
      <c r="M204" s="4">
        <v>24</v>
      </c>
      <c r="N204" s="4" t="s">
        <v>199</v>
      </c>
      <c r="O204" s="4" t="s">
        <v>200</v>
      </c>
      <c r="P204" s="4">
        <v>449.54545454545462</v>
      </c>
      <c r="Q204" s="4">
        <v>10</v>
      </c>
      <c r="R204" s="4" t="s">
        <v>208</v>
      </c>
      <c r="S204" s="4" t="s">
        <v>208</v>
      </c>
      <c r="T204" s="4"/>
      <c r="U204" s="4"/>
      <c r="V204" s="4"/>
      <c r="W204" s="7" t="s">
        <v>798</v>
      </c>
      <c r="X204" s="7">
        <v>232</v>
      </c>
      <c r="Y204" s="7">
        <v>70</v>
      </c>
      <c r="Z204" s="7">
        <v>42</v>
      </c>
      <c r="AA204" s="7">
        <v>15</v>
      </c>
      <c r="AB204" s="7" t="s">
        <v>201</v>
      </c>
      <c r="AD204" s="17">
        <v>15</v>
      </c>
      <c r="AE204" t="s">
        <v>869</v>
      </c>
      <c r="AG204" s="21">
        <v>25</v>
      </c>
      <c r="AH204" t="s">
        <v>869</v>
      </c>
      <c r="AJ204" s="25">
        <v>25</v>
      </c>
      <c r="AK204" t="s">
        <v>869</v>
      </c>
      <c r="AM204" s="29">
        <v>25</v>
      </c>
      <c r="AN204" t="s">
        <v>869</v>
      </c>
      <c r="AO204" s="33" t="s">
        <v>208</v>
      </c>
      <c r="AP204" s="33" t="s">
        <v>871</v>
      </c>
      <c r="AQ204" s="33"/>
      <c r="AR204" s="33"/>
      <c r="AS204" s="33"/>
      <c r="AT204" s="33"/>
      <c r="AU204" s="33"/>
      <c r="AV204" s="33">
        <v>0</v>
      </c>
      <c r="AW204" s="33">
        <v>0</v>
      </c>
      <c r="AX204" s="33">
        <v>0</v>
      </c>
      <c r="AY204" s="33">
        <v>0</v>
      </c>
      <c r="AZ204" s="33">
        <v>0</v>
      </c>
      <c r="BA204" s="33">
        <v>0</v>
      </c>
      <c r="CF204" s="36" t="s">
        <v>880</v>
      </c>
      <c r="CL204" s="41"/>
      <c r="CM204" s="46">
        <v>232</v>
      </c>
      <c r="CU204" s="51"/>
      <c r="CV204" s="55"/>
      <c r="EH204" s="62" t="s">
        <v>901</v>
      </c>
    </row>
    <row r="205" spans="1:138">
      <c r="A205" s="7" t="s">
        <v>194</v>
      </c>
      <c r="B205" s="7" t="s">
        <v>195</v>
      </c>
      <c r="C205" s="7" t="s">
        <v>195</v>
      </c>
      <c r="D205" s="7" t="s">
        <v>808</v>
      </c>
      <c r="E205" s="7" t="s">
        <v>809</v>
      </c>
      <c r="F205" s="4"/>
      <c r="G205" s="4"/>
      <c r="H205" s="4"/>
      <c r="I205" s="4"/>
      <c r="J205" s="8">
        <v>9994770343843</v>
      </c>
      <c r="K205" s="7" t="s">
        <v>198</v>
      </c>
      <c r="L205" s="4"/>
      <c r="M205" s="4">
        <v>24</v>
      </c>
      <c r="N205" s="4" t="s">
        <v>199</v>
      </c>
      <c r="O205" s="4" t="s">
        <v>200</v>
      </c>
      <c r="P205" s="4">
        <v>470.20661157024796</v>
      </c>
      <c r="Q205" s="4">
        <v>10</v>
      </c>
      <c r="R205" s="4" t="s">
        <v>208</v>
      </c>
      <c r="S205" s="4" t="s">
        <v>208</v>
      </c>
      <c r="T205" s="4"/>
      <c r="U205" s="4"/>
      <c r="V205" s="4"/>
      <c r="W205" s="7" t="s">
        <v>801</v>
      </c>
      <c r="X205" s="7">
        <v>196</v>
      </c>
      <c r="Y205" s="7">
        <v>78</v>
      </c>
      <c r="Z205" s="7">
        <v>43</v>
      </c>
      <c r="AA205" s="7">
        <v>15</v>
      </c>
      <c r="AB205" s="7" t="s">
        <v>201</v>
      </c>
      <c r="AD205" s="17">
        <v>15</v>
      </c>
      <c r="AE205" t="s">
        <v>869</v>
      </c>
      <c r="AG205" s="21">
        <v>25</v>
      </c>
      <c r="AH205" t="s">
        <v>869</v>
      </c>
      <c r="AJ205" s="25">
        <v>25</v>
      </c>
      <c r="AK205" t="s">
        <v>869</v>
      </c>
      <c r="AM205" s="29">
        <v>25</v>
      </c>
      <c r="AN205" t="s">
        <v>869</v>
      </c>
      <c r="AO205" s="33" t="s">
        <v>208</v>
      </c>
      <c r="AP205" s="33" t="s">
        <v>871</v>
      </c>
      <c r="AQ205" s="33"/>
      <c r="AR205" s="33"/>
      <c r="AS205" s="33"/>
      <c r="AT205" s="33"/>
      <c r="AU205" s="33"/>
      <c r="AV205" s="33">
        <v>0</v>
      </c>
      <c r="AW205" s="33">
        <v>0</v>
      </c>
      <c r="AX205" s="33">
        <v>0</v>
      </c>
      <c r="AY205" s="33">
        <v>0</v>
      </c>
      <c r="AZ205" s="33">
        <v>0</v>
      </c>
      <c r="BA205" s="33">
        <v>0</v>
      </c>
      <c r="CF205" s="36" t="s">
        <v>880</v>
      </c>
      <c r="CL205" s="41"/>
      <c r="CM205" s="46">
        <v>196</v>
      </c>
      <c r="CU205" s="51"/>
      <c r="CV205" s="55"/>
      <c r="EH205" s="62" t="s">
        <v>901</v>
      </c>
    </row>
    <row r="206" spans="1:138">
      <c r="A206" s="3" t="s">
        <v>194</v>
      </c>
      <c r="B206" s="3" t="s">
        <v>195</v>
      </c>
      <c r="C206" s="3" t="s">
        <v>195</v>
      </c>
      <c r="D206" s="3" t="s">
        <v>810</v>
      </c>
      <c r="E206" s="3" t="s">
        <v>811</v>
      </c>
      <c r="F206" s="3"/>
      <c r="G206" s="3"/>
      <c r="H206" s="3"/>
      <c r="I206" s="3"/>
      <c r="J206" s="5">
        <v>9990829501493</v>
      </c>
      <c r="K206" s="3" t="s">
        <v>402</v>
      </c>
      <c r="L206" s="3"/>
      <c r="M206" s="3">
        <v>24</v>
      </c>
      <c r="N206" s="3" t="s">
        <v>199</v>
      </c>
      <c r="O206" s="3" t="s">
        <v>200</v>
      </c>
      <c r="P206" s="3">
        <v>229.75</v>
      </c>
      <c r="Q206" s="3">
        <v>0</v>
      </c>
      <c r="R206" s="3" t="s">
        <v>201</v>
      </c>
      <c r="S206" s="3" t="s">
        <v>201</v>
      </c>
      <c r="T206" s="3"/>
      <c r="U206" s="3"/>
      <c r="V206" s="3"/>
      <c r="W206" s="3" t="s">
        <v>812</v>
      </c>
      <c r="X206" s="3"/>
      <c r="Y206" s="3"/>
      <c r="Z206" s="3"/>
      <c r="AA206" s="3"/>
      <c r="AB206" s="3" t="s">
        <v>201</v>
      </c>
      <c r="AD206" s="14"/>
      <c r="AE206" t="s">
        <v>869</v>
      </c>
      <c r="AG206" s="18"/>
      <c r="AH206" t="s">
        <v>869</v>
      </c>
      <c r="AJ206" s="22"/>
      <c r="AK206" t="s">
        <v>869</v>
      </c>
      <c r="AM206" s="26"/>
      <c r="AN206" t="s">
        <v>869</v>
      </c>
      <c r="AO206" s="31" t="s">
        <v>201</v>
      </c>
      <c r="AP206" s="31" t="s">
        <v>874</v>
      </c>
      <c r="AQ206" s="31"/>
      <c r="AR206" s="31"/>
      <c r="AS206" s="31"/>
      <c r="AT206" s="31"/>
      <c r="AU206" s="31"/>
      <c r="AV206" s="31">
        <v>0</v>
      </c>
      <c r="AW206" s="31">
        <v>0</v>
      </c>
      <c r="AX206" s="31">
        <v>0</v>
      </c>
      <c r="AY206" s="31">
        <v>0</v>
      </c>
      <c r="AZ206" s="31">
        <v>0</v>
      </c>
      <c r="BA206" s="31">
        <v>0</v>
      </c>
      <c r="CF206" s="35"/>
      <c r="CL206" s="40"/>
      <c r="CM206" s="45"/>
      <c r="CU206" s="50"/>
      <c r="CV206" s="54"/>
      <c r="EH206" s="61"/>
    </row>
    <row r="207" spans="1:138">
      <c r="A207" s="3" t="s">
        <v>194</v>
      </c>
      <c r="B207" s="3" t="s">
        <v>195</v>
      </c>
      <c r="C207" s="3" t="s">
        <v>195</v>
      </c>
      <c r="D207" s="3" t="s">
        <v>813</v>
      </c>
      <c r="E207" s="3" t="s">
        <v>814</v>
      </c>
      <c r="F207" s="3"/>
      <c r="G207" s="3"/>
      <c r="H207" s="3"/>
      <c r="I207" s="3"/>
      <c r="J207" s="5">
        <v>9992319391331</v>
      </c>
      <c r="K207" s="3" t="s">
        <v>402</v>
      </c>
      <c r="L207" s="3"/>
      <c r="M207" s="3">
        <v>24</v>
      </c>
      <c r="N207" s="3" t="s">
        <v>199</v>
      </c>
      <c r="O207" s="3" t="s">
        <v>200</v>
      </c>
      <c r="P207" s="3">
        <v>312.39999999999998</v>
      </c>
      <c r="Q207" s="3">
        <v>0</v>
      </c>
      <c r="R207" s="3" t="s">
        <v>201</v>
      </c>
      <c r="S207" s="3" t="s">
        <v>201</v>
      </c>
      <c r="T207" s="3"/>
      <c r="U207" s="3"/>
      <c r="V207" s="3"/>
      <c r="W207" s="3" t="s">
        <v>815</v>
      </c>
      <c r="X207" s="3"/>
      <c r="Y207" s="3"/>
      <c r="Z207" s="3"/>
      <c r="AA207" s="3"/>
      <c r="AB207" s="3" t="s">
        <v>201</v>
      </c>
      <c r="AD207" s="14"/>
      <c r="AE207" t="s">
        <v>869</v>
      </c>
      <c r="AG207" s="18"/>
      <c r="AH207" t="s">
        <v>869</v>
      </c>
      <c r="AJ207" s="22"/>
      <c r="AK207" t="s">
        <v>869</v>
      </c>
      <c r="AM207" s="26"/>
      <c r="AN207" t="s">
        <v>869</v>
      </c>
      <c r="AO207" s="31" t="s">
        <v>201</v>
      </c>
      <c r="AP207" s="31" t="s">
        <v>874</v>
      </c>
      <c r="AQ207" s="31"/>
      <c r="AR207" s="31"/>
      <c r="AS207" s="31"/>
      <c r="AT207" s="31"/>
      <c r="AU207" s="31"/>
      <c r="AV207" s="31">
        <v>0</v>
      </c>
      <c r="AW207" s="31">
        <v>0</v>
      </c>
      <c r="AX207" s="31">
        <v>0</v>
      </c>
      <c r="AY207" s="31">
        <v>0</v>
      </c>
      <c r="AZ207" s="31">
        <v>0</v>
      </c>
      <c r="BA207" s="31">
        <v>0</v>
      </c>
      <c r="CF207" s="35"/>
      <c r="CL207" s="40"/>
      <c r="CM207" s="45"/>
      <c r="CU207" s="50"/>
      <c r="CV207" s="54"/>
      <c r="EH207" s="61"/>
    </row>
    <row r="208" spans="1:138">
      <c r="A208" s="3" t="s">
        <v>194</v>
      </c>
      <c r="B208" s="3" t="s">
        <v>195</v>
      </c>
      <c r="C208" s="3" t="s">
        <v>195</v>
      </c>
      <c r="D208" s="3" t="s">
        <v>816</v>
      </c>
      <c r="E208" s="3" t="s">
        <v>817</v>
      </c>
      <c r="F208" s="3"/>
      <c r="G208" s="3"/>
      <c r="H208" s="3"/>
      <c r="I208" s="3"/>
      <c r="J208" s="5">
        <v>9997686889177</v>
      </c>
      <c r="K208" s="3" t="s">
        <v>700</v>
      </c>
      <c r="L208" s="3"/>
      <c r="M208" s="3">
        <v>24</v>
      </c>
      <c r="N208" s="3" t="s">
        <v>199</v>
      </c>
      <c r="O208" s="3" t="s">
        <v>200</v>
      </c>
      <c r="P208" s="3">
        <v>316.52999999999997</v>
      </c>
      <c r="Q208" s="3">
        <v>0</v>
      </c>
      <c r="R208" s="3" t="s">
        <v>201</v>
      </c>
      <c r="S208" s="3" t="s">
        <v>201</v>
      </c>
      <c r="T208" s="3"/>
      <c r="U208" s="3"/>
      <c r="V208" s="3"/>
      <c r="W208" s="3" t="s">
        <v>818</v>
      </c>
      <c r="X208" s="3"/>
      <c r="Y208" s="3"/>
      <c r="Z208" s="3"/>
      <c r="AA208" s="3"/>
      <c r="AB208" s="3" t="s">
        <v>201</v>
      </c>
      <c r="AD208" s="14"/>
      <c r="AE208" t="s">
        <v>869</v>
      </c>
      <c r="AG208" s="18"/>
      <c r="AH208" t="s">
        <v>869</v>
      </c>
      <c r="AJ208" s="22"/>
      <c r="AK208" t="s">
        <v>869</v>
      </c>
      <c r="AM208" s="26"/>
      <c r="AN208" t="s">
        <v>869</v>
      </c>
      <c r="AO208" s="31" t="s">
        <v>201</v>
      </c>
      <c r="AP208" s="31" t="s">
        <v>874</v>
      </c>
      <c r="AQ208" s="31"/>
      <c r="AR208" s="31"/>
      <c r="AS208" s="31"/>
      <c r="AT208" s="31"/>
      <c r="AU208" s="31"/>
      <c r="AV208" s="31">
        <v>0</v>
      </c>
      <c r="AW208" s="31">
        <v>0</v>
      </c>
      <c r="AX208" s="31">
        <v>0</v>
      </c>
      <c r="AY208" s="31">
        <v>0</v>
      </c>
      <c r="AZ208" s="31">
        <v>0</v>
      </c>
      <c r="BA208" s="31">
        <v>0</v>
      </c>
      <c r="CF208" s="35"/>
      <c r="CL208" s="40"/>
      <c r="CM208" s="45"/>
      <c r="CU208" s="50"/>
      <c r="CV208" s="54"/>
      <c r="EH208" s="61"/>
    </row>
    <row r="209" spans="1:138">
      <c r="A209" s="3" t="s">
        <v>194</v>
      </c>
      <c r="B209" s="3" t="s">
        <v>195</v>
      </c>
      <c r="C209" s="3" t="s">
        <v>195</v>
      </c>
      <c r="D209" s="3" t="s">
        <v>819</v>
      </c>
      <c r="E209" s="3" t="s">
        <v>820</v>
      </c>
      <c r="F209" s="3"/>
      <c r="G209" s="3"/>
      <c r="H209" s="3"/>
      <c r="I209" s="3"/>
      <c r="J209" s="5">
        <v>9997630397666</v>
      </c>
      <c r="K209" s="3" t="s">
        <v>700</v>
      </c>
      <c r="L209" s="3"/>
      <c r="M209" s="3">
        <v>24</v>
      </c>
      <c r="N209" s="3" t="s">
        <v>199</v>
      </c>
      <c r="O209" s="3" t="s">
        <v>200</v>
      </c>
      <c r="P209" s="3">
        <v>354.55</v>
      </c>
      <c r="Q209" s="3">
        <v>0</v>
      </c>
      <c r="R209" s="3" t="s">
        <v>201</v>
      </c>
      <c r="S209" s="3" t="s">
        <v>201</v>
      </c>
      <c r="T209" s="3"/>
      <c r="U209" s="3"/>
      <c r="V209" s="3"/>
      <c r="W209" s="3" t="s">
        <v>821</v>
      </c>
      <c r="X209" s="3"/>
      <c r="Y209" s="3"/>
      <c r="Z209" s="3"/>
      <c r="AA209" s="3"/>
      <c r="AB209" s="3" t="s">
        <v>201</v>
      </c>
      <c r="AD209" s="14"/>
      <c r="AE209" t="s">
        <v>869</v>
      </c>
      <c r="AG209" s="18"/>
      <c r="AH209" t="s">
        <v>869</v>
      </c>
      <c r="AJ209" s="22"/>
      <c r="AK209" t="s">
        <v>869</v>
      </c>
      <c r="AM209" s="26"/>
      <c r="AN209" t="s">
        <v>869</v>
      </c>
      <c r="AO209" s="31" t="s">
        <v>201</v>
      </c>
      <c r="AP209" s="31" t="s">
        <v>874</v>
      </c>
      <c r="AQ209" s="31"/>
      <c r="AR209" s="31"/>
      <c r="AS209" s="31"/>
      <c r="AT209" s="31"/>
      <c r="AU209" s="31"/>
      <c r="AV209" s="31">
        <v>0</v>
      </c>
      <c r="AW209" s="31">
        <v>0</v>
      </c>
      <c r="AX209" s="31">
        <v>0</v>
      </c>
      <c r="AY209" s="31">
        <v>0</v>
      </c>
      <c r="AZ209" s="31">
        <v>0</v>
      </c>
      <c r="BA209" s="31">
        <v>0</v>
      </c>
      <c r="CF209" s="35"/>
      <c r="CL209" s="40"/>
      <c r="CM209" s="45"/>
      <c r="CU209" s="50"/>
      <c r="CV209" s="54"/>
      <c r="EH209" s="61"/>
    </row>
    <row r="210" spans="1:138">
      <c r="A210" s="3" t="s">
        <v>194</v>
      </c>
      <c r="B210" s="3" t="s">
        <v>195</v>
      </c>
      <c r="C210" s="3" t="s">
        <v>195</v>
      </c>
      <c r="D210" s="3" t="s">
        <v>822</v>
      </c>
      <c r="E210" s="3" t="s">
        <v>823</v>
      </c>
      <c r="F210" s="3"/>
      <c r="G210" s="3"/>
      <c r="H210" s="3"/>
      <c r="I210" s="3"/>
      <c r="J210" s="5">
        <v>9996673634622</v>
      </c>
      <c r="K210" s="3" t="s">
        <v>700</v>
      </c>
      <c r="L210" s="3"/>
      <c r="M210" s="3">
        <v>24</v>
      </c>
      <c r="N210" s="3" t="s">
        <v>199</v>
      </c>
      <c r="O210" s="3" t="s">
        <v>200</v>
      </c>
      <c r="P210" s="3">
        <v>152.88999999999999</v>
      </c>
      <c r="Q210" s="3">
        <v>0</v>
      </c>
      <c r="R210" s="3" t="s">
        <v>201</v>
      </c>
      <c r="S210" s="3" t="s">
        <v>201</v>
      </c>
      <c r="T210" s="3"/>
      <c r="U210" s="3"/>
      <c r="V210" s="3"/>
      <c r="W210" s="3" t="s">
        <v>824</v>
      </c>
      <c r="X210" s="3"/>
      <c r="Y210" s="3"/>
      <c r="Z210" s="3"/>
      <c r="AA210" s="3"/>
      <c r="AB210" s="3" t="s">
        <v>201</v>
      </c>
      <c r="AD210" s="14"/>
      <c r="AE210" t="s">
        <v>869</v>
      </c>
      <c r="AG210" s="18"/>
      <c r="AH210" t="s">
        <v>869</v>
      </c>
      <c r="AJ210" s="22"/>
      <c r="AK210" t="s">
        <v>869</v>
      </c>
      <c r="AM210" s="26"/>
      <c r="AN210" t="s">
        <v>869</v>
      </c>
      <c r="AO210" s="31" t="s">
        <v>201</v>
      </c>
      <c r="AP210" s="31" t="s">
        <v>874</v>
      </c>
      <c r="AQ210" s="31"/>
      <c r="AR210" s="31"/>
      <c r="AS210" s="31"/>
      <c r="AT210" s="31"/>
      <c r="AU210" s="31"/>
      <c r="AV210" s="31">
        <v>0</v>
      </c>
      <c r="AW210" s="31">
        <v>0</v>
      </c>
      <c r="AX210" s="31">
        <v>0</v>
      </c>
      <c r="AY210" s="31">
        <v>0</v>
      </c>
      <c r="AZ210" s="31">
        <v>0</v>
      </c>
      <c r="BA210" s="31">
        <v>0</v>
      </c>
      <c r="CF210" s="35"/>
      <c r="CL210" s="40"/>
      <c r="CM210" s="45"/>
      <c r="CU210" s="50"/>
      <c r="CV210" s="54"/>
      <c r="EH210" s="61"/>
    </row>
    <row r="211" spans="1:138">
      <c r="A211" s="3" t="s">
        <v>194</v>
      </c>
      <c r="B211" s="3" t="s">
        <v>195</v>
      </c>
      <c r="C211" s="3" t="s">
        <v>195</v>
      </c>
      <c r="D211" s="3" t="s">
        <v>825</v>
      </c>
      <c r="E211" s="3" t="s">
        <v>826</v>
      </c>
      <c r="F211" s="3"/>
      <c r="G211" s="3"/>
      <c r="H211" s="3"/>
      <c r="I211" s="3"/>
      <c r="J211" s="5">
        <v>9999817909372</v>
      </c>
      <c r="K211" s="3" t="s">
        <v>700</v>
      </c>
      <c r="L211" s="3"/>
      <c r="M211" s="3">
        <v>24</v>
      </c>
      <c r="N211" s="3" t="s">
        <v>199</v>
      </c>
      <c r="O211" s="3" t="s">
        <v>200</v>
      </c>
      <c r="P211" s="3">
        <v>222.31</v>
      </c>
      <c r="Q211" s="3">
        <v>0</v>
      </c>
      <c r="R211" s="3" t="s">
        <v>201</v>
      </c>
      <c r="S211" s="3" t="s">
        <v>201</v>
      </c>
      <c r="T211" s="3"/>
      <c r="U211" s="3"/>
      <c r="V211" s="3"/>
      <c r="W211" s="3" t="s">
        <v>827</v>
      </c>
      <c r="X211" s="3"/>
      <c r="Y211" s="3"/>
      <c r="Z211" s="3"/>
      <c r="AA211" s="3"/>
      <c r="AB211" s="3" t="s">
        <v>201</v>
      </c>
      <c r="AD211" s="14"/>
      <c r="AE211" t="s">
        <v>869</v>
      </c>
      <c r="AG211" s="18"/>
      <c r="AH211" t="s">
        <v>869</v>
      </c>
      <c r="AJ211" s="22"/>
      <c r="AK211" t="s">
        <v>869</v>
      </c>
      <c r="AM211" s="26"/>
      <c r="AN211" t="s">
        <v>869</v>
      </c>
      <c r="AO211" s="31" t="s">
        <v>201</v>
      </c>
      <c r="AP211" s="31" t="s">
        <v>874</v>
      </c>
      <c r="AQ211" s="31"/>
      <c r="AR211" s="31"/>
      <c r="AS211" s="31"/>
      <c r="AT211" s="31"/>
      <c r="AU211" s="31"/>
      <c r="AV211" s="31">
        <v>0</v>
      </c>
      <c r="AW211" s="31">
        <v>0</v>
      </c>
      <c r="AX211" s="31">
        <v>0</v>
      </c>
      <c r="AY211" s="31">
        <v>0</v>
      </c>
      <c r="AZ211" s="31">
        <v>0</v>
      </c>
      <c r="BA211" s="31">
        <v>0</v>
      </c>
      <c r="CF211" s="35"/>
      <c r="CL211" s="40"/>
      <c r="CM211" s="45"/>
      <c r="CU211" s="50"/>
      <c r="CV211" s="54"/>
      <c r="EH211" s="61"/>
    </row>
    <row r="212" spans="1:138">
      <c r="A212" s="3" t="s">
        <v>194</v>
      </c>
      <c r="B212" s="3" t="s">
        <v>195</v>
      </c>
      <c r="C212" s="3" t="s">
        <v>195</v>
      </c>
      <c r="D212" s="3" t="s">
        <v>828</v>
      </c>
      <c r="E212" s="3" t="s">
        <v>829</v>
      </c>
      <c r="F212" s="3"/>
      <c r="G212" s="3"/>
      <c r="H212" s="3"/>
      <c r="I212" s="3"/>
      <c r="J212" s="5">
        <v>9991134015811</v>
      </c>
      <c r="K212" s="3" t="s">
        <v>700</v>
      </c>
      <c r="L212" s="3"/>
      <c r="M212" s="3">
        <v>24</v>
      </c>
      <c r="N212" s="3" t="s">
        <v>199</v>
      </c>
      <c r="O212" s="3" t="s">
        <v>200</v>
      </c>
      <c r="P212" s="3">
        <v>362.81</v>
      </c>
      <c r="Q212" s="3">
        <v>0</v>
      </c>
      <c r="R212" s="3" t="s">
        <v>201</v>
      </c>
      <c r="S212" s="3" t="s">
        <v>201</v>
      </c>
      <c r="T212" s="3"/>
      <c r="U212" s="3"/>
      <c r="V212" s="3"/>
      <c r="W212" s="3" t="s">
        <v>830</v>
      </c>
      <c r="X212" s="3"/>
      <c r="Y212" s="3"/>
      <c r="Z212" s="3"/>
      <c r="AA212" s="3"/>
      <c r="AB212" s="3" t="s">
        <v>201</v>
      </c>
      <c r="AD212" s="14"/>
      <c r="AE212" t="s">
        <v>869</v>
      </c>
      <c r="AG212" s="18"/>
      <c r="AH212" t="s">
        <v>869</v>
      </c>
      <c r="AJ212" s="22"/>
      <c r="AK212" t="s">
        <v>869</v>
      </c>
      <c r="AM212" s="26"/>
      <c r="AN212" t="s">
        <v>869</v>
      </c>
      <c r="AO212" s="31" t="s">
        <v>201</v>
      </c>
      <c r="AP212" s="31" t="s">
        <v>874</v>
      </c>
      <c r="AQ212" s="31"/>
      <c r="AR212" s="31"/>
      <c r="AS212" s="31"/>
      <c r="AT212" s="31"/>
      <c r="AU212" s="31"/>
      <c r="AV212" s="31">
        <v>0</v>
      </c>
      <c r="AW212" s="31">
        <v>0</v>
      </c>
      <c r="AX212" s="31">
        <v>0</v>
      </c>
      <c r="AY212" s="31">
        <v>0</v>
      </c>
      <c r="AZ212" s="31">
        <v>0</v>
      </c>
      <c r="BA212" s="31">
        <v>0</v>
      </c>
      <c r="CF212" s="35"/>
      <c r="CL212" s="40"/>
      <c r="CM212" s="45"/>
      <c r="CU212" s="50"/>
      <c r="CV212" s="54"/>
      <c r="EH212" s="61"/>
    </row>
    <row r="213" spans="1:138">
      <c r="A213" s="3" t="s">
        <v>194</v>
      </c>
      <c r="B213" s="3" t="s">
        <v>195</v>
      </c>
      <c r="C213" s="3" t="s">
        <v>195</v>
      </c>
      <c r="D213" s="3" t="s">
        <v>831</v>
      </c>
      <c r="E213" s="3" t="s">
        <v>832</v>
      </c>
      <c r="F213" s="3"/>
      <c r="G213" s="3"/>
      <c r="H213" s="3"/>
      <c r="I213" s="3"/>
      <c r="J213" s="5">
        <v>9996843512101</v>
      </c>
      <c r="K213" s="3" t="s">
        <v>700</v>
      </c>
      <c r="L213" s="3"/>
      <c r="M213" s="3">
        <v>24</v>
      </c>
      <c r="N213" s="3" t="s">
        <v>199</v>
      </c>
      <c r="O213" s="3" t="s">
        <v>200</v>
      </c>
      <c r="P213" s="3">
        <v>453.72</v>
      </c>
      <c r="Q213" s="3">
        <v>0</v>
      </c>
      <c r="R213" s="3" t="s">
        <v>201</v>
      </c>
      <c r="S213" s="3" t="s">
        <v>201</v>
      </c>
      <c r="T213" s="3"/>
      <c r="U213" s="3"/>
      <c r="V213" s="3"/>
      <c r="W213" s="3" t="s">
        <v>833</v>
      </c>
      <c r="X213" s="3"/>
      <c r="Y213" s="3"/>
      <c r="Z213" s="3"/>
      <c r="AA213" s="3"/>
      <c r="AB213" s="3" t="s">
        <v>201</v>
      </c>
      <c r="AD213" s="14"/>
      <c r="AE213" t="s">
        <v>869</v>
      </c>
      <c r="AG213" s="18"/>
      <c r="AH213" t="s">
        <v>869</v>
      </c>
      <c r="AJ213" s="22"/>
      <c r="AK213" t="s">
        <v>869</v>
      </c>
      <c r="AM213" s="26"/>
      <c r="AN213" t="s">
        <v>869</v>
      </c>
      <c r="AO213" s="31" t="s">
        <v>201</v>
      </c>
      <c r="AP213" s="31" t="s">
        <v>874</v>
      </c>
      <c r="AQ213" s="31"/>
      <c r="AR213" s="31"/>
      <c r="AS213" s="31"/>
      <c r="AT213" s="31"/>
      <c r="AU213" s="31"/>
      <c r="AV213" s="31">
        <v>0</v>
      </c>
      <c r="AW213" s="31">
        <v>0</v>
      </c>
      <c r="AX213" s="31">
        <v>0</v>
      </c>
      <c r="AY213" s="31">
        <v>0</v>
      </c>
      <c r="AZ213" s="31">
        <v>0</v>
      </c>
      <c r="BA213" s="31">
        <v>0</v>
      </c>
      <c r="CF213" s="35"/>
      <c r="CL213" s="40"/>
      <c r="CM213" s="45"/>
      <c r="CU213" s="50"/>
      <c r="CV213" s="54"/>
      <c r="EH213" s="61"/>
    </row>
    <row r="214" spans="1:138">
      <c r="A214" s="3" t="s">
        <v>194</v>
      </c>
      <c r="B214" s="3" t="s">
        <v>195</v>
      </c>
      <c r="C214" s="3" t="s">
        <v>195</v>
      </c>
      <c r="D214" s="3" t="s">
        <v>834</v>
      </c>
      <c r="E214" s="3" t="s">
        <v>835</v>
      </c>
      <c r="F214" s="3"/>
      <c r="G214" s="3"/>
      <c r="H214" s="3"/>
      <c r="I214" s="3"/>
      <c r="J214" s="5">
        <v>9990610851882</v>
      </c>
      <c r="K214" s="3" t="s">
        <v>402</v>
      </c>
      <c r="L214" s="3"/>
      <c r="M214" s="3">
        <v>24</v>
      </c>
      <c r="N214" s="3" t="s">
        <v>199</v>
      </c>
      <c r="O214" s="3" t="s">
        <v>200</v>
      </c>
      <c r="P214" s="3">
        <v>347.11</v>
      </c>
      <c r="Q214" s="3">
        <v>0</v>
      </c>
      <c r="R214" s="3" t="s">
        <v>201</v>
      </c>
      <c r="S214" s="3" t="s">
        <v>201</v>
      </c>
      <c r="T214" s="3"/>
      <c r="U214" s="3"/>
      <c r="V214" s="3"/>
      <c r="W214" s="3" t="s">
        <v>836</v>
      </c>
      <c r="X214" s="3"/>
      <c r="Y214" s="3"/>
      <c r="Z214" s="3"/>
      <c r="AA214" s="3"/>
      <c r="AB214" s="3" t="s">
        <v>201</v>
      </c>
      <c r="AD214" s="14"/>
      <c r="AE214" t="s">
        <v>869</v>
      </c>
      <c r="AG214" s="18"/>
      <c r="AH214" t="s">
        <v>869</v>
      </c>
      <c r="AJ214" s="22"/>
      <c r="AK214" t="s">
        <v>869</v>
      </c>
      <c r="AM214" s="26"/>
      <c r="AN214" t="s">
        <v>869</v>
      </c>
      <c r="AO214" s="31" t="s">
        <v>201</v>
      </c>
      <c r="AP214" s="31" t="s">
        <v>874</v>
      </c>
      <c r="AQ214" s="31"/>
      <c r="AR214" s="31"/>
      <c r="AS214" s="31"/>
      <c r="AT214" s="31"/>
      <c r="AU214" s="31"/>
      <c r="AV214" s="31">
        <v>0</v>
      </c>
      <c r="AW214" s="31">
        <v>0</v>
      </c>
      <c r="AX214" s="31">
        <v>0</v>
      </c>
      <c r="AY214" s="31">
        <v>0</v>
      </c>
      <c r="AZ214" s="31">
        <v>0</v>
      </c>
      <c r="BA214" s="31">
        <v>0</v>
      </c>
      <c r="CF214" s="35"/>
      <c r="CL214" s="40"/>
      <c r="CM214" s="45"/>
      <c r="CU214" s="50"/>
      <c r="CV214" s="54"/>
      <c r="EH214" s="61"/>
    </row>
    <row r="215" spans="1:138">
      <c r="A215" s="3" t="s">
        <v>194</v>
      </c>
      <c r="B215" s="3" t="s">
        <v>195</v>
      </c>
      <c r="C215" s="3" t="s">
        <v>195</v>
      </c>
      <c r="D215" s="3" t="s">
        <v>837</v>
      </c>
      <c r="E215" s="3" t="s">
        <v>838</v>
      </c>
      <c r="F215" s="3"/>
      <c r="G215" s="3"/>
      <c r="H215" s="3"/>
      <c r="I215" s="3"/>
      <c r="J215" s="5">
        <v>9996584199302</v>
      </c>
      <c r="K215" s="3" t="s">
        <v>402</v>
      </c>
      <c r="L215" s="3"/>
      <c r="M215" s="3">
        <v>24</v>
      </c>
      <c r="N215" s="3" t="s">
        <v>199</v>
      </c>
      <c r="O215" s="3" t="s">
        <v>200</v>
      </c>
      <c r="P215" s="3">
        <v>320.66000000000003</v>
      </c>
      <c r="Q215" s="3">
        <v>0</v>
      </c>
      <c r="R215" s="3" t="s">
        <v>201</v>
      </c>
      <c r="S215" s="3" t="s">
        <v>201</v>
      </c>
      <c r="T215" s="3"/>
      <c r="U215" s="3"/>
      <c r="V215" s="3"/>
      <c r="W215" s="3" t="s">
        <v>839</v>
      </c>
      <c r="X215" s="3"/>
      <c r="Y215" s="3"/>
      <c r="Z215" s="3"/>
      <c r="AA215" s="3"/>
      <c r="AB215" s="3" t="s">
        <v>201</v>
      </c>
      <c r="AD215" s="14"/>
      <c r="AE215" t="s">
        <v>869</v>
      </c>
      <c r="AG215" s="18"/>
      <c r="AH215" t="s">
        <v>869</v>
      </c>
      <c r="AJ215" s="22"/>
      <c r="AK215" t="s">
        <v>869</v>
      </c>
      <c r="AM215" s="26"/>
      <c r="AN215" t="s">
        <v>869</v>
      </c>
      <c r="AO215" s="31" t="s">
        <v>201</v>
      </c>
      <c r="AP215" s="31" t="s">
        <v>874</v>
      </c>
      <c r="AQ215" s="31"/>
      <c r="AR215" s="31"/>
      <c r="AS215" s="31"/>
      <c r="AT215" s="31"/>
      <c r="AU215" s="31"/>
      <c r="AV215" s="31">
        <v>0</v>
      </c>
      <c r="AW215" s="31">
        <v>0</v>
      </c>
      <c r="AX215" s="31">
        <v>0</v>
      </c>
      <c r="AY215" s="31">
        <v>0</v>
      </c>
      <c r="AZ215" s="31">
        <v>0</v>
      </c>
      <c r="BA215" s="31">
        <v>0</v>
      </c>
      <c r="CF215" s="35"/>
      <c r="CL215" s="40"/>
      <c r="CM215" s="45"/>
      <c r="CU215" s="50"/>
      <c r="CV215" s="54"/>
      <c r="EH215" s="61"/>
    </row>
    <row r="216" spans="1:138">
      <c r="A216" s="3" t="s">
        <v>194</v>
      </c>
      <c r="B216" s="3" t="s">
        <v>195</v>
      </c>
      <c r="C216" s="3" t="s">
        <v>195</v>
      </c>
      <c r="D216" s="3" t="s">
        <v>840</v>
      </c>
      <c r="E216" s="3" t="s">
        <v>841</v>
      </c>
      <c r="F216" s="3"/>
      <c r="G216" s="3"/>
      <c r="H216" s="3"/>
      <c r="I216" s="3"/>
      <c r="J216" s="5">
        <v>9992022875623</v>
      </c>
      <c r="K216" s="3" t="s">
        <v>402</v>
      </c>
      <c r="L216" s="3"/>
      <c r="M216" s="3">
        <v>24</v>
      </c>
      <c r="N216" s="3" t="s">
        <v>199</v>
      </c>
      <c r="O216" s="3" t="s">
        <v>200</v>
      </c>
      <c r="P216" s="3">
        <v>305.79000000000002</v>
      </c>
      <c r="Q216" s="3">
        <v>0</v>
      </c>
      <c r="R216" s="3" t="s">
        <v>201</v>
      </c>
      <c r="S216" s="3" t="s">
        <v>201</v>
      </c>
      <c r="T216" s="3"/>
      <c r="U216" s="3"/>
      <c r="V216" s="3"/>
      <c r="W216" s="3" t="s">
        <v>842</v>
      </c>
      <c r="X216" s="3"/>
      <c r="Y216" s="3"/>
      <c r="Z216" s="3"/>
      <c r="AA216" s="3"/>
      <c r="AB216" s="3" t="s">
        <v>201</v>
      </c>
      <c r="AD216" s="14"/>
      <c r="AE216" t="s">
        <v>869</v>
      </c>
      <c r="AG216" s="18"/>
      <c r="AH216" t="s">
        <v>869</v>
      </c>
      <c r="AJ216" s="22"/>
      <c r="AK216" t="s">
        <v>869</v>
      </c>
      <c r="AM216" s="26"/>
      <c r="AN216" t="s">
        <v>869</v>
      </c>
      <c r="AO216" s="31" t="s">
        <v>201</v>
      </c>
      <c r="AP216" s="31" t="s">
        <v>874</v>
      </c>
      <c r="AQ216" s="31"/>
      <c r="AR216" s="31"/>
      <c r="AS216" s="31"/>
      <c r="AT216" s="31"/>
      <c r="AU216" s="31"/>
      <c r="AV216" s="31">
        <v>0</v>
      </c>
      <c r="AW216" s="31">
        <v>0</v>
      </c>
      <c r="AX216" s="31">
        <v>0</v>
      </c>
      <c r="AY216" s="31">
        <v>0</v>
      </c>
      <c r="AZ216" s="31">
        <v>0</v>
      </c>
      <c r="BA216" s="31">
        <v>0</v>
      </c>
      <c r="CF216" s="35"/>
      <c r="CL216" s="40"/>
      <c r="CM216" s="45"/>
      <c r="CU216" s="50"/>
      <c r="CV216" s="54"/>
      <c r="EH216" s="61"/>
    </row>
    <row r="217" spans="1:138">
      <c r="A217" s="3" t="s">
        <v>194</v>
      </c>
      <c r="B217" s="3" t="s">
        <v>195</v>
      </c>
      <c r="C217" s="3" t="s">
        <v>195</v>
      </c>
      <c r="D217" s="3" t="s">
        <v>843</v>
      </c>
      <c r="E217" s="3" t="s">
        <v>844</v>
      </c>
      <c r="F217" s="3"/>
      <c r="G217" s="3"/>
      <c r="H217" s="3"/>
      <c r="I217" s="3"/>
      <c r="J217" s="5">
        <v>9990914673098</v>
      </c>
      <c r="K217" s="3" t="s">
        <v>402</v>
      </c>
      <c r="L217" s="3"/>
      <c r="M217" s="3">
        <v>24</v>
      </c>
      <c r="N217" s="3" t="s">
        <v>199</v>
      </c>
      <c r="O217" s="3" t="s">
        <v>200</v>
      </c>
      <c r="P217" s="3">
        <v>177.69</v>
      </c>
      <c r="Q217" s="3">
        <v>0</v>
      </c>
      <c r="R217" s="3" t="s">
        <v>201</v>
      </c>
      <c r="S217" s="3" t="s">
        <v>201</v>
      </c>
      <c r="T217" s="3"/>
      <c r="U217" s="3"/>
      <c r="V217" s="3"/>
      <c r="W217" s="3" t="s">
        <v>845</v>
      </c>
      <c r="X217" s="3"/>
      <c r="Y217" s="3"/>
      <c r="Z217" s="3"/>
      <c r="AA217" s="3"/>
      <c r="AB217" s="3" t="s">
        <v>201</v>
      </c>
      <c r="AD217" s="14"/>
      <c r="AE217" t="s">
        <v>869</v>
      </c>
      <c r="AG217" s="18"/>
      <c r="AH217" t="s">
        <v>869</v>
      </c>
      <c r="AJ217" s="22"/>
      <c r="AK217" t="s">
        <v>869</v>
      </c>
      <c r="AM217" s="26"/>
      <c r="AN217" t="s">
        <v>869</v>
      </c>
      <c r="AO217" s="31" t="s">
        <v>201</v>
      </c>
      <c r="AP217" s="31" t="s">
        <v>874</v>
      </c>
      <c r="AQ217" s="31"/>
      <c r="AR217" s="31"/>
      <c r="AS217" s="31"/>
      <c r="AT217" s="31"/>
      <c r="AU217" s="31"/>
      <c r="AV217" s="31">
        <v>0</v>
      </c>
      <c r="AW217" s="31">
        <v>0</v>
      </c>
      <c r="AX217" s="31">
        <v>0</v>
      </c>
      <c r="AY217" s="31">
        <v>0</v>
      </c>
      <c r="AZ217" s="31">
        <v>0</v>
      </c>
      <c r="BA217" s="31">
        <v>0</v>
      </c>
      <c r="CF217" s="35"/>
      <c r="CL217" s="40"/>
      <c r="CM217" s="45"/>
      <c r="CU217" s="50"/>
      <c r="CV217" s="54"/>
      <c r="EH217" s="61"/>
    </row>
    <row r="218" spans="1:138">
      <c r="A218" s="3" t="s">
        <v>194</v>
      </c>
      <c r="B218" s="3" t="s">
        <v>195</v>
      </c>
      <c r="C218" s="3" t="s">
        <v>195</v>
      </c>
      <c r="D218" s="3" t="s">
        <v>846</v>
      </c>
      <c r="E218" s="3" t="s">
        <v>847</v>
      </c>
      <c r="F218" s="3"/>
      <c r="G218" s="3"/>
      <c r="H218" s="3"/>
      <c r="I218" s="3"/>
      <c r="J218" s="5">
        <v>9998427510466</v>
      </c>
      <c r="K218" s="3" t="s">
        <v>402</v>
      </c>
      <c r="L218" s="3"/>
      <c r="M218" s="3">
        <v>24</v>
      </c>
      <c r="N218" s="3" t="s">
        <v>199</v>
      </c>
      <c r="O218" s="3" t="s">
        <v>200</v>
      </c>
      <c r="P218" s="3">
        <v>400</v>
      </c>
      <c r="Q218" s="3">
        <v>0</v>
      </c>
      <c r="R218" s="3" t="s">
        <v>201</v>
      </c>
      <c r="S218" s="3" t="s">
        <v>201</v>
      </c>
      <c r="T218" s="3"/>
      <c r="U218" s="3"/>
      <c r="V218" s="3"/>
      <c r="W218" s="3" t="s">
        <v>848</v>
      </c>
      <c r="X218" s="3"/>
      <c r="Y218" s="3"/>
      <c r="Z218" s="3"/>
      <c r="AA218" s="3"/>
      <c r="AB218" s="3" t="s">
        <v>201</v>
      </c>
      <c r="AD218" s="14"/>
      <c r="AE218" t="s">
        <v>869</v>
      </c>
      <c r="AG218" s="18"/>
      <c r="AH218" t="s">
        <v>869</v>
      </c>
      <c r="AJ218" s="22"/>
      <c r="AK218" t="s">
        <v>869</v>
      </c>
      <c r="AM218" s="26"/>
      <c r="AN218" t="s">
        <v>869</v>
      </c>
      <c r="AO218" s="31" t="s">
        <v>201</v>
      </c>
      <c r="AP218" s="31" t="s">
        <v>874</v>
      </c>
      <c r="AQ218" s="31"/>
      <c r="AR218" s="31"/>
      <c r="AS218" s="31"/>
      <c r="AT218" s="31"/>
      <c r="AU218" s="31"/>
      <c r="AV218" s="31">
        <v>0</v>
      </c>
      <c r="AW218" s="31">
        <v>0</v>
      </c>
      <c r="AX218" s="31">
        <v>0</v>
      </c>
      <c r="AY218" s="31">
        <v>0</v>
      </c>
      <c r="AZ218" s="31">
        <v>0</v>
      </c>
      <c r="BA218" s="31">
        <v>0</v>
      </c>
      <c r="CF218" s="35"/>
      <c r="CL218" s="40"/>
      <c r="CM218" s="45"/>
      <c r="CU218" s="50"/>
      <c r="CV218" s="54"/>
      <c r="EH218" s="61"/>
    </row>
    <row r="219" spans="1:138">
      <c r="A219" s="10" t="s">
        <v>194</v>
      </c>
      <c r="B219" s="10" t="s">
        <v>223</v>
      </c>
      <c r="C219" s="10" t="s">
        <v>302</v>
      </c>
      <c r="D219" s="10" t="s">
        <v>849</v>
      </c>
      <c r="E219" s="10" t="s">
        <v>850</v>
      </c>
      <c r="F219" s="1"/>
      <c r="G219" s="1"/>
      <c r="H219" s="1"/>
      <c r="I219" s="1"/>
      <c r="J219" s="2">
        <v>9998315024785</v>
      </c>
      <c r="K219" s="1"/>
      <c r="L219" s="1"/>
      <c r="M219" s="1">
        <v>24</v>
      </c>
      <c r="N219" s="1" t="s">
        <v>199</v>
      </c>
      <c r="O219" s="1" t="s">
        <v>200</v>
      </c>
      <c r="P219" s="1">
        <v>90.867800000000003</v>
      </c>
      <c r="Q219" s="1">
        <v>0</v>
      </c>
      <c r="R219" s="1" t="s">
        <v>201</v>
      </c>
      <c r="S219" s="10" t="s">
        <v>208</v>
      </c>
      <c r="T219" s="1" t="s">
        <v>201</v>
      </c>
      <c r="U219" s="1" t="s">
        <v>201</v>
      </c>
      <c r="V219" s="1" t="s">
        <v>201</v>
      </c>
      <c r="W219" s="10" t="s">
        <v>851</v>
      </c>
      <c r="X219" s="10"/>
      <c r="Y219" s="10"/>
      <c r="Z219" s="10"/>
      <c r="AA219" s="10"/>
      <c r="AB219" s="1" t="s">
        <v>201</v>
      </c>
      <c r="AD219" s="14">
        <v>10</v>
      </c>
      <c r="AE219" t="s">
        <v>869</v>
      </c>
      <c r="AG219" s="18">
        <v>20</v>
      </c>
      <c r="AH219" t="s">
        <v>869</v>
      </c>
      <c r="AJ219" s="22">
        <v>20</v>
      </c>
      <c r="AK219" t="s">
        <v>869</v>
      </c>
      <c r="AM219" s="26">
        <v>20</v>
      </c>
      <c r="AN219" t="s">
        <v>869</v>
      </c>
      <c r="AO219" s="30" t="s">
        <v>201</v>
      </c>
      <c r="AP219" s="30" t="s">
        <v>874</v>
      </c>
      <c r="AQ219" s="30"/>
      <c r="AR219" s="30"/>
      <c r="AS219" s="30"/>
      <c r="AT219" s="30"/>
      <c r="AU219" s="30"/>
      <c r="AV219" s="30">
        <v>0</v>
      </c>
      <c r="AW219" s="30"/>
      <c r="AX219" s="30">
        <v>0</v>
      </c>
      <c r="AY219" s="30"/>
      <c r="AZ219" s="30">
        <v>0</v>
      </c>
      <c r="BA219" s="30"/>
      <c r="CF219" s="37"/>
      <c r="CL219" s="42"/>
      <c r="CM219" s="47"/>
      <c r="CU219" s="52"/>
      <c r="CV219" s="56"/>
      <c r="EH219" s="63"/>
    </row>
    <row r="220" spans="1:138">
      <c r="A220" s="3" t="s">
        <v>194</v>
      </c>
      <c r="B220" s="3" t="s">
        <v>195</v>
      </c>
      <c r="C220" s="3" t="s">
        <v>195</v>
      </c>
      <c r="D220" s="3" t="s">
        <v>852</v>
      </c>
      <c r="E220" s="3" t="s">
        <v>853</v>
      </c>
      <c r="F220" s="3"/>
      <c r="G220" s="3"/>
      <c r="H220" s="3"/>
      <c r="I220" s="3"/>
      <c r="J220" s="5">
        <v>9993911015359</v>
      </c>
      <c r="K220" s="3"/>
      <c r="L220" s="3"/>
      <c r="M220" s="3">
        <v>24</v>
      </c>
      <c r="N220" s="3" t="s">
        <v>199</v>
      </c>
      <c r="O220" s="3" t="s">
        <v>200</v>
      </c>
      <c r="P220" s="3">
        <v>123.9256</v>
      </c>
      <c r="Q220" s="3">
        <v>0</v>
      </c>
      <c r="R220" s="3" t="s">
        <v>201</v>
      </c>
      <c r="S220" s="3" t="s">
        <v>201</v>
      </c>
      <c r="T220" s="3" t="s">
        <v>201</v>
      </c>
      <c r="U220" s="3" t="s">
        <v>201</v>
      </c>
      <c r="V220" s="3" t="s">
        <v>201</v>
      </c>
      <c r="W220" s="3" t="s">
        <v>565</v>
      </c>
      <c r="X220" s="3"/>
      <c r="Y220" s="3"/>
      <c r="Z220" s="3"/>
      <c r="AA220" s="3"/>
      <c r="AB220" s="3" t="s">
        <v>201</v>
      </c>
      <c r="AD220" s="15"/>
      <c r="AE220" t="s">
        <v>869</v>
      </c>
      <c r="AG220" s="19"/>
      <c r="AH220" t="s">
        <v>869</v>
      </c>
      <c r="AJ220" s="23"/>
      <c r="AK220" t="s">
        <v>869</v>
      </c>
      <c r="AM220" s="27"/>
      <c r="AN220" t="s">
        <v>869</v>
      </c>
      <c r="AO220" s="31" t="s">
        <v>201</v>
      </c>
      <c r="AP220" s="31" t="s">
        <v>874</v>
      </c>
      <c r="AQ220" s="31"/>
      <c r="AR220" s="31"/>
      <c r="AS220" s="31"/>
      <c r="AT220" s="31"/>
      <c r="AU220" s="31"/>
      <c r="AV220" s="31">
        <v>0</v>
      </c>
      <c r="AW220" s="31">
        <v>0</v>
      </c>
      <c r="AX220" s="31">
        <v>0</v>
      </c>
      <c r="AY220" s="31">
        <v>0</v>
      </c>
      <c r="AZ220" s="31">
        <v>0</v>
      </c>
      <c r="BA220" s="31">
        <v>0</v>
      </c>
      <c r="CF220" s="35"/>
      <c r="CL220" s="40"/>
      <c r="CM220" s="45"/>
      <c r="CU220" s="50"/>
      <c r="CV220" s="54"/>
      <c r="EH220" s="61"/>
    </row>
    <row r="221" spans="1:138">
      <c r="A221" s="3" t="s">
        <v>194</v>
      </c>
      <c r="B221" s="3" t="s">
        <v>195</v>
      </c>
      <c r="C221" s="3" t="s">
        <v>195</v>
      </c>
      <c r="D221" s="3" t="s">
        <v>854</v>
      </c>
      <c r="E221" s="3" t="s">
        <v>855</v>
      </c>
      <c r="F221" s="3"/>
      <c r="G221" s="3"/>
      <c r="H221" s="3"/>
      <c r="I221" s="3"/>
      <c r="J221" s="5">
        <v>9991587691006</v>
      </c>
      <c r="K221" s="3" t="s">
        <v>700</v>
      </c>
      <c r="L221" s="3"/>
      <c r="M221" s="3">
        <v>24</v>
      </c>
      <c r="N221" s="3" t="s">
        <v>199</v>
      </c>
      <c r="O221" s="3" t="s">
        <v>200</v>
      </c>
      <c r="P221" s="3">
        <v>437.19</v>
      </c>
      <c r="Q221" s="3">
        <v>0</v>
      </c>
      <c r="R221" s="3" t="s">
        <v>201</v>
      </c>
      <c r="S221" s="3" t="s">
        <v>201</v>
      </c>
      <c r="T221" s="3"/>
      <c r="U221" s="3"/>
      <c r="V221" s="3"/>
      <c r="W221" s="3" t="s">
        <v>856</v>
      </c>
      <c r="X221" s="3"/>
      <c r="Y221" s="3"/>
      <c r="Z221" s="3"/>
      <c r="AA221" s="3"/>
      <c r="AB221" s="3" t="s">
        <v>201</v>
      </c>
      <c r="AD221" s="14"/>
      <c r="AE221" t="s">
        <v>869</v>
      </c>
      <c r="AG221" s="18"/>
      <c r="AH221" t="s">
        <v>869</v>
      </c>
      <c r="AJ221" s="22"/>
      <c r="AK221" t="s">
        <v>869</v>
      </c>
      <c r="AM221" s="26"/>
      <c r="AN221" t="s">
        <v>869</v>
      </c>
      <c r="AO221" s="31" t="s">
        <v>201</v>
      </c>
      <c r="AP221" s="31" t="s">
        <v>874</v>
      </c>
      <c r="AQ221" s="31"/>
      <c r="AR221" s="31"/>
      <c r="AS221" s="31"/>
      <c r="AT221" s="31"/>
      <c r="AU221" s="31"/>
      <c r="AV221" s="31">
        <v>0</v>
      </c>
      <c r="AW221" s="31">
        <v>0</v>
      </c>
      <c r="AX221" s="31">
        <v>0</v>
      </c>
      <c r="AY221" s="31">
        <v>0</v>
      </c>
      <c r="AZ221" s="31">
        <v>0</v>
      </c>
      <c r="BA221" s="31">
        <v>0</v>
      </c>
      <c r="CF221" s="35"/>
      <c r="CL221" s="40"/>
      <c r="CM221" s="45"/>
      <c r="CU221" s="50"/>
      <c r="CV221" s="54"/>
      <c r="EH221" s="61"/>
    </row>
    <row r="222" spans="1:138">
      <c r="A222" s="3" t="s">
        <v>194</v>
      </c>
      <c r="B222" s="3" t="s">
        <v>195</v>
      </c>
      <c r="C222" s="3" t="s">
        <v>195</v>
      </c>
      <c r="D222" s="3" t="s">
        <v>857</v>
      </c>
      <c r="E222" s="3" t="s">
        <v>858</v>
      </c>
      <c r="F222" s="3"/>
      <c r="G222" s="3"/>
      <c r="H222" s="3"/>
      <c r="I222" s="3"/>
      <c r="J222" s="5">
        <v>9993694278521</v>
      </c>
      <c r="K222" s="3" t="s">
        <v>700</v>
      </c>
      <c r="L222" s="3"/>
      <c r="M222" s="3">
        <v>24</v>
      </c>
      <c r="N222" s="3" t="s">
        <v>199</v>
      </c>
      <c r="O222" s="3" t="s">
        <v>200</v>
      </c>
      <c r="P222" s="3">
        <v>445.45</v>
      </c>
      <c r="Q222" s="3">
        <v>0</v>
      </c>
      <c r="R222" s="3" t="s">
        <v>201</v>
      </c>
      <c r="S222" s="3" t="s">
        <v>201</v>
      </c>
      <c r="T222" s="3"/>
      <c r="U222" s="3"/>
      <c r="V222" s="3"/>
      <c r="W222" s="3" t="s">
        <v>859</v>
      </c>
      <c r="X222" s="3"/>
      <c r="Y222" s="3"/>
      <c r="Z222" s="3"/>
      <c r="AA222" s="3"/>
      <c r="AB222" s="3" t="s">
        <v>201</v>
      </c>
      <c r="AD222" s="14"/>
      <c r="AE222" t="s">
        <v>869</v>
      </c>
      <c r="AG222" s="18"/>
      <c r="AH222" t="s">
        <v>869</v>
      </c>
      <c r="AJ222" s="22"/>
      <c r="AK222" t="s">
        <v>869</v>
      </c>
      <c r="AM222" s="26"/>
      <c r="AN222" t="s">
        <v>869</v>
      </c>
      <c r="AO222" s="31" t="s">
        <v>201</v>
      </c>
      <c r="AP222" s="31" t="s">
        <v>874</v>
      </c>
      <c r="AQ222" s="31"/>
      <c r="AR222" s="31"/>
      <c r="AS222" s="31"/>
      <c r="AT222" s="31"/>
      <c r="AU222" s="31"/>
      <c r="AV222" s="31">
        <v>0</v>
      </c>
      <c r="AW222" s="31">
        <v>0</v>
      </c>
      <c r="AX222" s="31">
        <v>0</v>
      </c>
      <c r="AY222" s="31">
        <v>0</v>
      </c>
      <c r="AZ222" s="31">
        <v>0</v>
      </c>
      <c r="BA222" s="31">
        <v>0</v>
      </c>
      <c r="CF222" s="35"/>
      <c r="CL222" s="40"/>
      <c r="CM222" s="45"/>
      <c r="CU222" s="50"/>
      <c r="CV222" s="54"/>
      <c r="EH222" s="61"/>
    </row>
    <row r="223" spans="1:138">
      <c r="A223" s="3" t="s">
        <v>194</v>
      </c>
      <c r="B223" s="3" t="s">
        <v>195</v>
      </c>
      <c r="C223" s="3" t="s">
        <v>195</v>
      </c>
      <c r="D223" s="3" t="s">
        <v>860</v>
      </c>
      <c r="E223" s="3" t="s">
        <v>861</v>
      </c>
      <c r="F223" s="3"/>
      <c r="G223" s="3"/>
      <c r="H223" s="3"/>
      <c r="I223" s="3"/>
      <c r="J223" s="5">
        <v>9990830842622</v>
      </c>
      <c r="K223" s="3" t="s">
        <v>700</v>
      </c>
      <c r="L223" s="3"/>
      <c r="M223" s="3">
        <v>24</v>
      </c>
      <c r="N223" s="3" t="s">
        <v>199</v>
      </c>
      <c r="O223" s="3" t="s">
        <v>200</v>
      </c>
      <c r="P223" s="3">
        <v>503.31</v>
      </c>
      <c r="Q223" s="3">
        <v>0</v>
      </c>
      <c r="R223" s="3" t="s">
        <v>201</v>
      </c>
      <c r="S223" s="3" t="s">
        <v>201</v>
      </c>
      <c r="T223" s="3"/>
      <c r="U223" s="3"/>
      <c r="V223" s="3"/>
      <c r="W223" s="3" t="s">
        <v>862</v>
      </c>
      <c r="X223" s="3"/>
      <c r="Y223" s="3"/>
      <c r="Z223" s="3"/>
      <c r="AA223" s="3"/>
      <c r="AB223" s="3" t="s">
        <v>201</v>
      </c>
      <c r="AD223" s="14"/>
      <c r="AE223" t="s">
        <v>869</v>
      </c>
      <c r="AG223" s="18"/>
      <c r="AH223" t="s">
        <v>869</v>
      </c>
      <c r="AJ223" s="22"/>
      <c r="AK223" t="s">
        <v>869</v>
      </c>
      <c r="AM223" s="26"/>
      <c r="AN223" t="s">
        <v>869</v>
      </c>
      <c r="AO223" s="31" t="s">
        <v>201</v>
      </c>
      <c r="AP223" s="31" t="s">
        <v>874</v>
      </c>
      <c r="AQ223" s="31"/>
      <c r="AR223" s="31"/>
      <c r="AS223" s="31"/>
      <c r="AT223" s="31"/>
      <c r="AU223" s="31"/>
      <c r="AV223" s="31">
        <v>0</v>
      </c>
      <c r="AW223" s="31">
        <v>0</v>
      </c>
      <c r="AX223" s="31">
        <v>0</v>
      </c>
      <c r="AY223" s="31">
        <v>0</v>
      </c>
      <c r="AZ223" s="31">
        <v>0</v>
      </c>
      <c r="BA223" s="31">
        <v>0</v>
      </c>
      <c r="CF223" s="35"/>
      <c r="CL223" s="40"/>
      <c r="CM223" s="45"/>
      <c r="CU223" s="50"/>
      <c r="CV223" s="54"/>
      <c r="EH223" s="61"/>
    </row>
    <row r="224" spans="1:138">
      <c r="A224" s="3" t="s">
        <v>194</v>
      </c>
      <c r="B224" s="3" t="s">
        <v>195</v>
      </c>
      <c r="C224" s="3" t="s">
        <v>195</v>
      </c>
      <c r="D224" s="3" t="s">
        <v>863</v>
      </c>
      <c r="E224" s="3" t="s">
        <v>864</v>
      </c>
      <c r="F224" s="3"/>
      <c r="G224" s="3"/>
      <c r="H224" s="3"/>
      <c r="I224" s="3"/>
      <c r="J224" s="5">
        <v>9990017781720</v>
      </c>
      <c r="K224" s="3" t="s">
        <v>700</v>
      </c>
      <c r="L224" s="3"/>
      <c r="M224" s="3">
        <v>24</v>
      </c>
      <c r="N224" s="3" t="s">
        <v>199</v>
      </c>
      <c r="O224" s="3" t="s">
        <v>200</v>
      </c>
      <c r="P224" s="3">
        <v>470.25</v>
      </c>
      <c r="Q224" s="3">
        <v>0</v>
      </c>
      <c r="R224" s="3" t="s">
        <v>201</v>
      </c>
      <c r="S224" s="3" t="s">
        <v>201</v>
      </c>
      <c r="T224" s="3"/>
      <c r="U224" s="3"/>
      <c r="V224" s="3"/>
      <c r="W224" s="3" t="s">
        <v>865</v>
      </c>
      <c r="X224" s="3"/>
      <c r="Y224" s="3"/>
      <c r="Z224" s="3"/>
      <c r="AA224" s="3"/>
      <c r="AB224" s="3" t="s">
        <v>201</v>
      </c>
      <c r="AD224" s="14"/>
      <c r="AE224" t="s">
        <v>869</v>
      </c>
      <c r="AG224" s="18"/>
      <c r="AH224" t="s">
        <v>869</v>
      </c>
      <c r="AJ224" s="22"/>
      <c r="AK224" t="s">
        <v>869</v>
      </c>
      <c r="AM224" s="26"/>
      <c r="AN224" t="s">
        <v>869</v>
      </c>
      <c r="AO224" s="31" t="s">
        <v>201</v>
      </c>
      <c r="AP224" s="31" t="s">
        <v>874</v>
      </c>
      <c r="AQ224" s="31"/>
      <c r="AR224" s="31"/>
      <c r="AS224" s="31"/>
      <c r="AT224" s="31"/>
      <c r="AU224" s="31"/>
      <c r="AV224" s="31">
        <v>0</v>
      </c>
      <c r="AW224" s="31">
        <v>0</v>
      </c>
      <c r="AX224" s="31">
        <v>0</v>
      </c>
      <c r="AY224" s="31">
        <v>0</v>
      </c>
      <c r="AZ224" s="31">
        <v>0</v>
      </c>
      <c r="BA224" s="31">
        <v>0</v>
      </c>
      <c r="CF224" s="35"/>
      <c r="CL224" s="40"/>
      <c r="CM224" s="45"/>
      <c r="CU224" s="50"/>
      <c r="CV224" s="54"/>
      <c r="EH224" s="61"/>
    </row>
    <row r="225" spans="1:53">
      <c r="A225" s="3" t="s">
        <v>194</v>
      </c>
      <c r="B225" s="3" t="s">
        <v>195</v>
      </c>
      <c r="C225" s="3" t="s">
        <v>195</v>
      </c>
      <c r="D225" s="3" t="s">
        <v>866</v>
      </c>
      <c r="E225" s="3" t="s">
        <v>867</v>
      </c>
      <c r="F225" s="3"/>
      <c r="G225" s="3"/>
      <c r="H225" s="3"/>
      <c r="I225" s="3"/>
      <c r="J225" s="5">
        <v>9990803951627</v>
      </c>
      <c r="K225" s="3" t="s">
        <v>700</v>
      </c>
      <c r="L225" s="3"/>
      <c r="M225" s="3">
        <v>24</v>
      </c>
      <c r="N225" s="3" t="s">
        <v>199</v>
      </c>
      <c r="O225" s="3" t="s">
        <v>200</v>
      </c>
      <c r="P225" s="3">
        <v>528.1</v>
      </c>
      <c r="Q225" s="3">
        <v>0</v>
      </c>
      <c r="R225" s="3" t="s">
        <v>201</v>
      </c>
      <c r="S225" s="3" t="s">
        <v>201</v>
      </c>
      <c r="T225" s="3"/>
      <c r="U225" s="3"/>
      <c r="V225" s="3"/>
      <c r="W225" s="3" t="s">
        <v>868</v>
      </c>
      <c r="X225" s="3"/>
      <c r="Y225" s="3"/>
      <c r="Z225" s="3"/>
      <c r="AA225" s="3"/>
      <c r="AB225" s="3" t="s">
        <v>201</v>
      </c>
      <c r="AD225" s="14"/>
      <c r="AE225" t="s">
        <v>869</v>
      </c>
      <c r="AG225" s="18"/>
      <c r="AH225" t="s">
        <v>869</v>
      </c>
      <c r="AJ225" s="22"/>
      <c r="AK225" t="s">
        <v>869</v>
      </c>
      <c r="AM225" s="26"/>
      <c r="AN225" t="s">
        <v>869</v>
      </c>
      <c r="AO225" s="31" t="s">
        <v>201</v>
      </c>
      <c r="AP225" s="31" t="s">
        <v>874</v>
      </c>
      <c r="AQ225" s="31"/>
      <c r="AR225" s="31"/>
      <c r="AS225" s="31"/>
      <c r="AT225" s="31"/>
      <c r="AU225" s="31"/>
      <c r="AV225" s="31">
        <v>0</v>
      </c>
      <c r="AW225" s="31">
        <v>0</v>
      </c>
      <c r="AX225" s="31">
        <v>0</v>
      </c>
      <c r="AY225" s="31">
        <v>0</v>
      </c>
      <c r="AZ225" s="31">
        <v>0</v>
      </c>
      <c r="BA225" s="31">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Sheet1!export__7</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2019-01-16T14:16:48Z</dcterms:modified>
</cp:coreProperties>
</file>