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3335" windowHeight="117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Sheet1!$A$1:$FK$103</definedName>
    <definedName name="export__21" localSheetId="0">Sheet1!$A$1:$FK$87</definedName>
  </definedNames>
  <calcPr calcId="145621"/>
</workbook>
</file>

<file path=xl/calcChain.xml><?xml version="1.0" encoding="utf-8"?>
<calcChain xmlns="http://schemas.openxmlformats.org/spreadsheetml/2006/main">
  <c r="P91" i="1" l="1"/>
</calcChain>
</file>

<file path=xl/connections.xml><?xml version="1.0" encoding="utf-8"?>
<connections xmlns="http://schemas.openxmlformats.org/spreadsheetml/2006/main">
  <connection id="1" name="export (21)" type="6" refreshedVersion="3" background="1" saveData="1">
    <textPr codePage="65001" sourceFile="C:\Users\User\Downloads\export (21).csv" decimal="," thousands=" " qualifier="singleQuote">
      <textFields count="167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<sst xmlns="http://schemas.openxmlformats.org/spreadsheetml/2006/main" count="1965" uniqueCount="453">
  <si>
    <t>Kategorija</t>
  </si>
  <si>
    <t>Grupa</t>
  </si>
  <si>
    <t>Apakšgrupa</t>
  </si>
  <si>
    <t>Preces nosaukums 1</t>
  </si>
  <si>
    <t>Kods 1</t>
  </si>
  <si>
    <t>Kods 2</t>
  </si>
  <si>
    <t>Kods 3</t>
  </si>
  <si>
    <t>Kods 4</t>
  </si>
  <si>
    <t>Kods 5</t>
  </si>
  <si>
    <t>Bar-code</t>
  </si>
  <si>
    <t>Ražotājs</t>
  </si>
  <si>
    <t>Ražotājs (dropdown)</t>
  </si>
  <si>
    <t>Preces garantija (mēneši)</t>
  </si>
  <si>
    <t>Preces mērvienība</t>
  </si>
  <si>
    <t>Peļņas % vai cena (bez PVN) (P/C)</t>
  </si>
  <si>
    <t>Preces pārdošanas cena (bez PVN)</t>
  </si>
  <si>
    <t>Akcijas atlaide %</t>
  </si>
  <si>
    <t>Ir akcija? (T/F)</t>
  </si>
  <si>
    <t>Redzama internet veikalā (T/F)</t>
  </si>
  <si>
    <t>Redzama internet veikalā 2</t>
  </si>
  <si>
    <t>Redzama internet veikalā 3</t>
  </si>
  <si>
    <t>Redzama internet veikalā 4</t>
  </si>
  <si>
    <t>Preces apraksts</t>
  </si>
  <si>
    <t>Garums</t>
  </si>
  <si>
    <t>Platums</t>
  </si>
  <si>
    <t>Augstums</t>
  </si>
  <si>
    <t>Preces svars</t>
  </si>
  <si>
    <t>Sērijas nr. (T/F)</t>
  </si>
  <si>
    <t>Cenu līmenis Lielie vairumnieki - Velo</t>
  </si>
  <si>
    <t>Cenu līmenis Mazie vairumnieki - Velo</t>
  </si>
  <si>
    <t>Cenu līmenis BudoShop - Treneri</t>
  </si>
  <si>
    <t>Cenu līmenis Interneta veikali</t>
  </si>
  <si>
    <t>Redzams klienta XML (T/F)</t>
  </si>
  <si>
    <t>Piegādātājs 1</t>
  </si>
  <si>
    <t>Piegādātājs 2</t>
  </si>
  <si>
    <t>Piegādātājs 3</t>
  </si>
  <si>
    <t>Piegādātājs 4</t>
  </si>
  <si>
    <t>Piegādātājs 5</t>
  </si>
  <si>
    <t>Alternatīvās apakšgrupas</t>
  </si>
  <si>
    <t>Centrālā noliktava (min)</t>
  </si>
  <si>
    <t>Centrālā noliktava (step)</t>
  </si>
  <si>
    <t>Veikals - Rīga, Maskavas (min)</t>
  </si>
  <si>
    <t>Veikals - Rīga, Maskavas (step)</t>
  </si>
  <si>
    <t>Veikals - Rīga, Duntes (min)</t>
  </si>
  <si>
    <t>Veikals - Rīga, Duntes (step)</t>
  </si>
  <si>
    <t>Maskavas serv. pašliet. (min)</t>
  </si>
  <si>
    <t>Maskavas serv. pašliet. (step)</t>
  </si>
  <si>
    <t>Maskavas veikals, nav (min)</t>
  </si>
  <si>
    <t>Maskavas veikals, nav (step)</t>
  </si>
  <si>
    <t>Defektīvās preces (min)</t>
  </si>
  <si>
    <t>Defektīvās preces (step)</t>
  </si>
  <si>
    <t>Noma (min)</t>
  </si>
  <si>
    <t>Noma (step)</t>
  </si>
  <si>
    <t>Andrejs (min)</t>
  </si>
  <si>
    <t>Andrejs (step)</t>
  </si>
  <si>
    <t>Duntes serv. pašliet. (min)</t>
  </si>
  <si>
    <t>Duntes serv. pašliet. (step)</t>
  </si>
  <si>
    <t>Duntes veikals, nav (min)</t>
  </si>
  <si>
    <t>Duntes veikals, nav (step)</t>
  </si>
  <si>
    <t>Centrālā noliktava, nav (min)</t>
  </si>
  <si>
    <t>Centrālā noliktava, nav (step)</t>
  </si>
  <si>
    <t>Serviss - Maskavas tirdz. (min)</t>
  </si>
  <si>
    <t>Serviss - Maskavas tirdz. (step)</t>
  </si>
  <si>
    <t>Serviss - Duntes tirdz. (min)</t>
  </si>
  <si>
    <t>Serviss - Duntes tirdz. (step)</t>
  </si>
  <si>
    <t>Duntes veik. pašliet. (min)</t>
  </si>
  <si>
    <t>Duntes veik. pašliet. (step)</t>
  </si>
  <si>
    <t>Maskavas veik. pašliet. (min)</t>
  </si>
  <si>
    <t>Maskavas veik. pašliet. (step)</t>
  </si>
  <si>
    <t>Interneta veikals (min)</t>
  </si>
  <si>
    <t>Interneta veikals (step)</t>
  </si>
  <si>
    <t>Serviss - Kirills Hamandi (min)</t>
  </si>
  <si>
    <t>Serviss - Kirills Hamandi (step)</t>
  </si>
  <si>
    <t>Noliktava (min)</t>
  </si>
  <si>
    <t>Noliktava (step)</t>
  </si>
  <si>
    <t>all_pamatkrasa</t>
  </si>
  <si>
    <t>v_dst</t>
  </si>
  <si>
    <t>v_dsrt</t>
  </si>
  <si>
    <t>zs_slepju_tips</t>
  </si>
  <si>
    <t>v_vss</t>
  </si>
  <si>
    <t>v_pri</t>
  </si>
  <si>
    <t>all_materials</t>
  </si>
  <si>
    <t>all_garums</t>
  </si>
  <si>
    <t>all_diametrs</t>
  </si>
  <si>
    <t>v_vstips</t>
  </si>
  <si>
    <t>v_vgtips</t>
  </si>
  <si>
    <t>all_btips</t>
  </si>
  <si>
    <t>all_bstandarts</t>
  </si>
  <si>
    <t>v_gbi</t>
  </si>
  <si>
    <t>v_gbs</t>
  </si>
  <si>
    <t>v_vtsv</t>
  </si>
  <si>
    <t>v_cvp</t>
  </si>
  <si>
    <t>all_tilpums</t>
  </si>
  <si>
    <t>v_pivn</t>
  </si>
  <si>
    <t>v_termopudele</t>
  </si>
  <si>
    <t>v_ktrositem</t>
  </si>
  <si>
    <t>v_ktapvalkiem</t>
  </si>
  <si>
    <t>v_dsstandarts</t>
  </si>
  <si>
    <t>v_bdri</t>
  </si>
  <si>
    <t>v_kbparedzets</t>
  </si>
  <si>
    <t>v_prieksa_aizmugure</t>
  </si>
  <si>
    <t>v_atrumu_skaits</t>
  </si>
  <si>
    <t>v_pedalutips</t>
  </si>
  <si>
    <t>all_izmers</t>
  </si>
  <si>
    <t>all_sezona</t>
  </si>
  <si>
    <t>all_dzimums</t>
  </si>
  <si>
    <t>all_pieauguso_bernu</t>
  </si>
  <si>
    <t>v_vctips</t>
  </si>
  <si>
    <t>v_vcspilventini</t>
  </si>
  <si>
    <t>v_ar_lencem</t>
  </si>
  <si>
    <t>v_ar_pamperi</t>
  </si>
  <si>
    <t>v_kompresijas_zekes</t>
  </si>
  <si>
    <t>v_izsas_garas</t>
  </si>
  <si>
    <t>v_gps_atbalsts</t>
  </si>
  <si>
    <t>v_ar_vadu_bezvadu</t>
  </si>
  <si>
    <t>v_kadences_sensors</t>
  </si>
  <si>
    <t>v_kadam_velosipedam</t>
  </si>
  <si>
    <t>all_labais_kreisais</t>
  </si>
  <si>
    <t>v_parsledzeja_roktura_tips</t>
  </si>
  <si>
    <t>v_lockout</t>
  </si>
  <si>
    <t>v_amortizators</t>
  </si>
  <si>
    <t>v_trosite_augsas_apaksas</t>
  </si>
  <si>
    <t>all_augstums</t>
  </si>
  <si>
    <t>v_ergonomisks</t>
  </si>
  <si>
    <t>v_kodeta_josta</t>
  </si>
  <si>
    <t>v_velokiveres_tips</t>
  </si>
  <si>
    <t>v_shimano_grupa</t>
  </si>
  <si>
    <t>v_spieku_skaits</t>
  </si>
  <si>
    <t>v_rumbas_tips</t>
  </si>
  <si>
    <t>all_max_noslodze</t>
  </si>
  <si>
    <t>all_novietojums</t>
  </si>
  <si>
    <t>v_uzladejams_usb</t>
  </si>
  <si>
    <t>v_sasledzeja_tips</t>
  </si>
  <si>
    <t>v_ellas_smervielas</t>
  </si>
  <si>
    <t>v_vpt</t>
  </si>
  <si>
    <t>v_max_spiediens</t>
  </si>
  <si>
    <t>v_ekscentrs</t>
  </si>
  <si>
    <t>v_pkg</t>
  </si>
  <si>
    <t>v_vkt</t>
  </si>
  <si>
    <t>v_mainams_lenkis</t>
  </si>
  <si>
    <t>v_ds_diametrs</t>
  </si>
  <si>
    <t>v_vrt</t>
  </si>
  <si>
    <t>v_veids</t>
  </si>
  <si>
    <t>v_vgarums</t>
  </si>
  <si>
    <t>v_brivrumba_kasete</t>
  </si>
  <si>
    <t>all_vecums</t>
  </si>
  <si>
    <t>all_augums</t>
  </si>
  <si>
    <t>v_vibremzes</t>
  </si>
  <si>
    <t>all_platums</t>
  </si>
  <si>
    <t>v_zobrata_zobu_skaits</t>
  </si>
  <si>
    <t>v_pulsfunkcija</t>
  </si>
  <si>
    <t>v_vkminplmil</t>
  </si>
  <si>
    <t>v_vkmaxplmil</t>
  </si>
  <si>
    <t>v_vkminplcol</t>
  </si>
  <si>
    <t>v_vkmaxplcol</t>
  </si>
  <si>
    <t>v_apsv</t>
  </si>
  <si>
    <t>zs_slepju_pamatnes_tips</t>
  </si>
  <si>
    <t>all_stiprinajuma_standarts</t>
  </si>
  <si>
    <t>all_pielietojums</t>
  </si>
  <si>
    <t>all_serde</t>
  </si>
  <si>
    <t>all_virsmas_tips</t>
  </si>
  <si>
    <t>all_forma</t>
  </si>
  <si>
    <t>all_sanu_mala</t>
  </si>
  <si>
    <t>all_pieg-gaisa-temp</t>
  </si>
  <si>
    <t>zs_piem-sniega-temp</t>
  </si>
  <si>
    <t>all_biezums</t>
  </si>
  <si>
    <t>b_kimono_tips</t>
  </si>
  <si>
    <t>Ekipējums</t>
  </si>
  <si>
    <t>Ikdienas apģērbs</t>
  </si>
  <si>
    <t>Bikses</t>
  </si>
  <si>
    <t>F90759#L</t>
  </si>
  <si>
    <t>90759-L</t>
  </si>
  <si>
    <t>gab.</t>
  </si>
  <si>
    <t>C</t>
  </si>
  <si>
    <t>T</t>
  </si>
  <si>
    <t>F</t>
  </si>
  <si>
    <t>F90759#M</t>
  </si>
  <si>
    <t>90759-M</t>
  </si>
  <si>
    <t>F90759#XXL</t>
  </si>
  <si>
    <t>90759-XXL</t>
  </si>
  <si>
    <t>F90759#S</t>
  </si>
  <si>
    <t>90759-S</t>
  </si>
  <si>
    <t>Force</t>
  </si>
  <si>
    <t>KCK Cyklosport-Mode s.r.o.</t>
  </si>
  <si>
    <t>melna</t>
  </si>
  <si>
    <t>S</t>
  </si>
  <si>
    <t>F90759#XL</t>
  </si>
  <si>
    <t>90759-XL</t>
  </si>
  <si>
    <t>XL</t>
  </si>
  <si>
    <t>F90759#XS</t>
  </si>
  <si>
    <t>90759-XS</t>
  </si>
  <si>
    <t>Focus</t>
  </si>
  <si>
    <t>&lt;!DOCTYPE html&gt;&lt;html&gt;&lt;head&gt;&lt;/head&gt;&lt;body&gt;&lt;/body&gt;&lt;/html&gt;</t>
  </si>
  <si>
    <t>Jakas</t>
  </si>
  <si>
    <t>19601720#L</t>
  </si>
  <si>
    <t>Derby Cycle Werke GmbH</t>
  </si>
  <si>
    <t>19601719#M</t>
  </si>
  <si>
    <t>19601719#S</t>
  </si>
  <si>
    <t>Cervelo Europa GmbH</t>
  </si>
  <si>
    <t>19601720#XL</t>
  </si>
  <si>
    <t>19601721#S</t>
  </si>
  <si>
    <t>zila</t>
  </si>
  <si>
    <t>vīriešu</t>
  </si>
  <si>
    <t>Force Revolution jaka melna (X)</t>
  </si>
  <si>
    <t>F899720#L</t>
  </si>
  <si>
    <t>F899720-L</t>
  </si>
  <si>
    <t>19601721#M</t>
  </si>
  <si>
    <t>M</t>
  </si>
  <si>
    <t>Force Revolution jaka melna (W)</t>
  </si>
  <si>
    <t>F899720#M</t>
  </si>
  <si>
    <t>899720-M</t>
  </si>
  <si>
    <t>Krāsa – melna. Unisex ziemas jaka.</t>
  </si>
  <si>
    <t xml:space="preserve">    </t>
  </si>
  <si>
    <t>19601721#L</t>
  </si>
  <si>
    <t>L</t>
  </si>
  <si>
    <t>F899720#XL</t>
  </si>
  <si>
    <t>F899720-XL</t>
  </si>
  <si>
    <t>19601721#XL</t>
  </si>
  <si>
    <t>Force lietus jaka (X)</t>
  </si>
  <si>
    <t>F90708#L</t>
  </si>
  <si>
    <t>90708-L</t>
  </si>
  <si>
    <t>Materiāls - 100% PVC. Pagarināta muguras daļa. Vertikāla apkakle. Ventilācijas zonas sānos.</t>
  </si>
  <si>
    <t>caurspīdīga</t>
  </si>
  <si>
    <t>19601725#S</t>
  </si>
  <si>
    <t>sarkana</t>
  </si>
  <si>
    <t>sieviešu</t>
  </si>
  <si>
    <t>F90708#M</t>
  </si>
  <si>
    <t>90708-M</t>
  </si>
  <si>
    <t>19601725#M</t>
  </si>
  <si>
    <t>F90708#S</t>
  </si>
  <si>
    <t>90708-S</t>
  </si>
  <si>
    <t>19601725#L</t>
  </si>
  <si>
    <t>F90708#XL</t>
  </si>
  <si>
    <t>90708-XL</t>
  </si>
  <si>
    <t>F90750#L</t>
  </si>
  <si>
    <t>90750-L</t>
  </si>
  <si>
    <t>Krāsa - pelēka. Materiāls - 60% kokvilna, 40% poliesters.</t>
  </si>
  <si>
    <t>pelēka</t>
  </si>
  <si>
    <t>F90750#M</t>
  </si>
  <si>
    <t>90750-M</t>
  </si>
  <si>
    <t>F90750#XL</t>
  </si>
  <si>
    <t>90750-XL</t>
  </si>
  <si>
    <t>Force sporta jaka melna (X)</t>
  </si>
  <si>
    <t>F90751#S</t>
  </si>
  <si>
    <t>F90751#XL</t>
  </si>
  <si>
    <t>90751-XL</t>
  </si>
  <si>
    <t>Krāsa - melna. Rāvējslēdzējs visā jakas garumā. Divas sānu kabatas. Materiāls - poliesters.</t>
  </si>
  <si>
    <t>F90751#XS</t>
  </si>
  <si>
    <t>90751-XS</t>
  </si>
  <si>
    <t>XS</t>
  </si>
  <si>
    <t>F90751#XXL</t>
  </si>
  <si>
    <t>90751-XXL</t>
  </si>
  <si>
    <t>XXL</t>
  </si>
  <si>
    <t>F90751#XXS</t>
  </si>
  <si>
    <t>90751-XXS</t>
  </si>
  <si>
    <t>XXS</t>
  </si>
  <si>
    <t>Force sporta jaka balta (X)</t>
  </si>
  <si>
    <t>F90752#M</t>
  </si>
  <si>
    <t>90752-M</t>
  </si>
  <si>
    <t>Krāsa - balta. Rāvējslēdzējs visā jakas garumā. Divas sānu kabatas. Materiāls - poliesters.</t>
  </si>
  <si>
    <t>balta</t>
  </si>
  <si>
    <t>F90752#XS</t>
  </si>
  <si>
    <t>90752-XS</t>
  </si>
  <si>
    <t>F90752#XXL</t>
  </si>
  <si>
    <t>90752-XXL</t>
  </si>
  <si>
    <t>F90752#XXS</t>
  </si>
  <si>
    <t>90752-XXS</t>
  </si>
  <si>
    <t>Force sporta jaka zila (X)</t>
  </si>
  <si>
    <t>F90753#L</t>
  </si>
  <si>
    <t>90753-L</t>
  </si>
  <si>
    <t>&lt;!DOCTYPE html&gt;&lt;html&gt;&lt;head&gt;&lt;/head&gt;&lt;body&gt;&lt;p&gt;Krāsa - zila. Rāvējslēdzējs visā jakas garumā. Divas sānu kabatas. Materiāls - poliesters.&lt;/p&gt;&lt;/body&gt;&lt;/html&gt;</t>
  </si>
  <si>
    <t>F90753#M</t>
  </si>
  <si>
    <t>90753-M</t>
  </si>
  <si>
    <t>Krāsa - zila. Rāvējslēdzējs visā jakas garumā. Divas sānu kabatas. Materiāls - poliesters.</t>
  </si>
  <si>
    <t>F90753#S</t>
  </si>
  <si>
    <t>90753-S</t>
  </si>
  <si>
    <t>F90753#XL</t>
  </si>
  <si>
    <t>90753-XL</t>
  </si>
  <si>
    <t>F90753#XS</t>
  </si>
  <si>
    <t>90753-XS</t>
  </si>
  <si>
    <t>F90753#XXL</t>
  </si>
  <si>
    <t>90753-XXL</t>
  </si>
  <si>
    <t>F90753#XXS</t>
  </si>
  <si>
    <t>90753-XXS</t>
  </si>
  <si>
    <t>Force sporta jaka sarkana (X)</t>
  </si>
  <si>
    <t>F90754#L</t>
  </si>
  <si>
    <t>90754-L</t>
  </si>
  <si>
    <t>Krāsa - sarkana. Rāvējslēdzējs visā jakas garumā. Divas sānu kabatas. Materiāls - poliesters.</t>
  </si>
  <si>
    <t>F90754#M</t>
  </si>
  <si>
    <t>90754-M</t>
  </si>
  <si>
    <t>F90754#S</t>
  </si>
  <si>
    <t>90754-S</t>
  </si>
  <si>
    <t>&lt;!DOCTYPE html&gt;&lt;html&gt;&lt;head&gt;&lt;/head&gt;&lt;body&gt;&lt;p&gt;Krāsa - sarkana. Rāvējslēdzējs visā jakas garumā. Divas sānu kabatas. Materiāls - poliesters.&lt;/p&gt;&lt;/body&gt;&lt;/html&gt;</t>
  </si>
  <si>
    <t>F90754#XL</t>
  </si>
  <si>
    <t>90754-XL</t>
  </si>
  <si>
    <t>F90754#XS</t>
  </si>
  <si>
    <t>90754-XS</t>
  </si>
  <si>
    <t>F90754#XXL</t>
  </si>
  <si>
    <t>90754-XXL</t>
  </si>
  <si>
    <t>F90754#XXS</t>
  </si>
  <si>
    <t>90754-XXS</t>
  </si>
  <si>
    <t>F90755#L</t>
  </si>
  <si>
    <t>90755-L</t>
  </si>
  <si>
    <t>F90755#M</t>
  </si>
  <si>
    <t>90755-M</t>
  </si>
  <si>
    <t>F90755#S</t>
  </si>
  <si>
    <t>90755-S</t>
  </si>
  <si>
    <t>F90755#XL</t>
  </si>
  <si>
    <t>90755-XL</t>
  </si>
  <si>
    <t>&lt;!DOCTYPE html&gt;&lt;html&gt;&lt;head&gt;&lt;/head&gt;&lt;body&gt;&lt;p&gt;Krāsa - melna. Rāvējslēdzējs visā jakas garumā. Divas sānu kabatas. Materiāls - poliesters.&lt;/p&gt;&lt;/body&gt;&lt;/html&gt;</t>
  </si>
  <si>
    <t>F90755#XXL</t>
  </si>
  <si>
    <t>90755-XXL</t>
  </si>
  <si>
    <t>F90756#L</t>
  </si>
  <si>
    <t>90756-L</t>
  </si>
  <si>
    <t>F90756#M</t>
  </si>
  <si>
    <t>90756-M</t>
  </si>
  <si>
    <t>F90756#S</t>
  </si>
  <si>
    <t>90756-S</t>
  </si>
  <si>
    <t>F90756#XL</t>
  </si>
  <si>
    <t>90756-XL</t>
  </si>
  <si>
    <t>F90756#XS</t>
  </si>
  <si>
    <t>90756-XS</t>
  </si>
  <si>
    <t>F90756#XXL</t>
  </si>
  <si>
    <t>90756-XXL</t>
  </si>
  <si>
    <t>Pončo</t>
  </si>
  <si>
    <t>Hamax bērnu sēdeklīša pārsegs (X)</t>
  </si>
  <si>
    <t>F90710</t>
  </si>
  <si>
    <t>Hamax</t>
  </si>
  <si>
    <t>Krāsa - sarkana. Aizsargā bērnu no mitruma un vēja. Viegli uzliekams uz bērnu sēdeklīša.</t>
  </si>
  <si>
    <t>universāls</t>
  </si>
  <si>
    <t>F90705</t>
  </si>
  <si>
    <t>Krāsa - dzeltena. Aizsargā bērnu no mitruma un vēja. Viegli uzliekams uz bērnu sēdeklīša. Platums - 71 cm, garums - 110 cm.</t>
  </si>
  <si>
    <t>dzeltena</t>
  </si>
  <si>
    <t>F90685</t>
  </si>
  <si>
    <t>Krāsa - sarkana. Ūdensnecaurlaidīgs. Paredzēts augumam 1,6-2 m. Materiāls - 100% PVC.</t>
  </si>
  <si>
    <t>F90695</t>
  </si>
  <si>
    <t>Krāsa - dzeltena. Ūdensnecaurlaidīgs. Paredzēts augumam 1,2-1,6 m. Materiāls - 100% PVC.</t>
  </si>
  <si>
    <t>F90686</t>
  </si>
  <si>
    <t>Krāsa - zila. Ūdensnecaurlaidīgs. Paredzēts augumam 1,6-2 m. Materiāls - 100% PVC.</t>
  </si>
  <si>
    <t>Sporta un brīvā laika somas</t>
  </si>
  <si>
    <t>F896730</t>
  </si>
  <si>
    <t>F896716</t>
  </si>
  <si>
    <t>Krāsa - melna. Ceļojuma soma ar 3 nodalījumiem, 2 iekšējām kabatām, plecu siksna ar metāla karabīni. Materiāls - poliesters/neilons. Izmērs - 39,5x37,5x10,5 cm.</t>
  </si>
  <si>
    <t>F896717</t>
  </si>
  <si>
    <t>Krāsa - melna. Sporta soma ar plecu siksnu, sānu kabatām. Materiāls - ripstops/poliesters. Izmērs - 56x28x25 cm.</t>
  </si>
  <si>
    <t>F896725</t>
  </si>
  <si>
    <t>F896558</t>
  </si>
  <si>
    <t>Krāsa – melna. Izmērs - 33x39 cm.</t>
  </si>
  <si>
    <t>F896553</t>
  </si>
  <si>
    <t>F896712</t>
  </si>
  <si>
    <t>F896713</t>
  </si>
  <si>
    <t>T-krekli</t>
  </si>
  <si>
    <t>19551416#S</t>
  </si>
  <si>
    <t>&lt;!DOCTYPE html&gt;&lt;html&gt;&lt;head&gt;&lt;/head&gt;&lt;body&gt;&lt;p&gt;Krāsa - melna. Materiāls - 92% kokvilna, 2% elastāns.&lt;/p&gt;&lt;/body&gt;&lt;/html&gt;</t>
  </si>
  <si>
    <t>pieaugušo</t>
  </si>
  <si>
    <t>F90770#L</t>
  </si>
  <si>
    <t>90770-L</t>
  </si>
  <si>
    <t>&lt;!DOCTYPE html&gt;&lt;html&gt;&lt;head&gt;&lt;/head&gt;&lt;body&gt;&lt;p&gt;Krāsa - melna. Materiāls - 95%kokvilna, 5% poliesters&lt;/p&gt;&lt;/body&gt;&lt;/html&gt;</t>
  </si>
  <si>
    <t>F90772#L</t>
  </si>
  <si>
    <t>90772-L</t>
  </si>
  <si>
    <t>Krāsa - melna. Materiāls - poliesters.</t>
  </si>
  <si>
    <t>F90772#M</t>
  </si>
  <si>
    <t>90772-M</t>
  </si>
  <si>
    <t>F90772#S</t>
  </si>
  <si>
    <t>90772-S</t>
  </si>
  <si>
    <t>F90772#XL</t>
  </si>
  <si>
    <t>90772-XL</t>
  </si>
  <si>
    <t>F90772#XS</t>
  </si>
  <si>
    <t>90772-XS</t>
  </si>
  <si>
    <t>F90772#XXL</t>
  </si>
  <si>
    <t>90772-XXL</t>
  </si>
  <si>
    <t>Force ART krekls melns (X)</t>
  </si>
  <si>
    <t>F90768#XXL</t>
  </si>
  <si>
    <t>90768-XXL</t>
  </si>
  <si>
    <t>Force ART krekls melns/elektro zaļš (X)</t>
  </si>
  <si>
    <t>F90769#XXL</t>
  </si>
  <si>
    <t>90769-XXL</t>
  </si>
  <si>
    <t>Krāsa - melna/elektro zaļa. Materiāls - poliesters.</t>
  </si>
  <si>
    <t>F90770#XL</t>
  </si>
  <si>
    <t>90770-XL</t>
  </si>
  <si>
    <t>F90770#S</t>
  </si>
  <si>
    <t>90770-S</t>
  </si>
  <si>
    <t>Krāsa - melna. Materiāls - 95%kokvilna, 5% poliesters</t>
  </si>
  <si>
    <t>F90771#L</t>
  </si>
  <si>
    <t>90771-L</t>
  </si>
  <si>
    <t>Krāsa - pelēka. Materiāls - 95%kokvilna, 5% poliesters</t>
  </si>
  <si>
    <t>F90771#M</t>
  </si>
  <si>
    <t>90771-M</t>
  </si>
  <si>
    <t>F90771#S</t>
  </si>
  <si>
    <t>90771-S</t>
  </si>
  <si>
    <t>F90771#XL</t>
  </si>
  <si>
    <t>90771-XL</t>
  </si>
  <si>
    <t>F90773#XL</t>
  </si>
  <si>
    <t>90773-XL</t>
  </si>
  <si>
    <t>Krāsa - balta. Materiāls - 95% kokvilna, 5% poliesters.</t>
  </si>
  <si>
    <t>F90770#XXL</t>
  </si>
  <si>
    <t>90770-XXL</t>
  </si>
  <si>
    <t>196117042#M</t>
  </si>
  <si>
    <t>Cervelo vīriešu krekls (W)</t>
  </si>
  <si>
    <t>Jostas soma Force Pouch melna</t>
  </si>
  <si>
    <t>Krāsa - melna. Materiāls - 90% neilons, 10% TPU. Aizdare ar sprādzi. Divas kabatas ar rāvējslēdzēju (lielākajā var ielikt Iphone 6). Ar gaismu atstarojošiem elementiem.</t>
  </si>
  <si>
    <t>Pleca soma Force Business melna</t>
  </si>
  <si>
    <t>Pleca soma Force 33x39 cm melna (W)</t>
  </si>
  <si>
    <t>Soma Force apaviem/ķiverēm</t>
  </si>
  <si>
    <t>Krāsa - melna. Materiāls - poliesters. Izmēri - 33x46 cm. Maksimālā ietilpība - 3 kg. Var izmantot kā mugursomu.</t>
  </si>
  <si>
    <t>Sporta soma Force melna 80L</t>
  </si>
  <si>
    <t>Krāsa - melna. Tilpums - 80L. Izmērs - 70x30x40 cm. Materiāls - Poliesters. Atsevišķas sānu kabatas apaviem. Somas svars - 906 g.</t>
  </si>
  <si>
    <t>Sporta soma Force melna 35L</t>
  </si>
  <si>
    <t>Krāsa - melna. Tilpums - 35L. Izmēri - 25 x 50 x 28 cm. Materiāls - Poliesters. Somas malā speciāls nodalījums apaviem. Komplektā pleca siksna. Svars - 400 g.</t>
  </si>
  <si>
    <t>Force Active sporta soma melna 32L</t>
  </si>
  <si>
    <t>Maks Force ādas melns (W)</t>
  </si>
  <si>
    <t>Krāsa – melna. Materiāls – dabīgā āda. Izmēri – 12x,9,5x1,5 cm. Divi nodalījumi priekš banknotēm, 4 nodalījumi priekš kartēm, atsevišķs nodalījums monētām. Svars – 74 g.</t>
  </si>
  <si>
    <t>Cervelo</t>
  </si>
  <si>
    <t>Krāsa - melna. Jostas vietā gumija un savilkšanas šnore. Divas sānu kabatas. Materiāls - poliesters. Izmēri attiecībā pret augumu: XXS:162-166 cm, XS:165-170 cm, S:168-174 cm, M:172-178 cm, L:179-184 cm, XL:182-186cm, XXL:186-190 cm.</t>
  </si>
  <si>
    <t>Treniņbikses Force 1991 melnas (X)</t>
  </si>
  <si>
    <t>Džemperis Force Cycling ar kapuci pelēks (X)</t>
  </si>
  <si>
    <t>Sporta jaka Force melna (X)</t>
  </si>
  <si>
    <t>Sporta jaka Force balta (X)</t>
  </si>
  <si>
    <t>Sporta jaka Force sarkana (X)</t>
  </si>
  <si>
    <t>Sporta jaka Force 1991 melna (X)</t>
  </si>
  <si>
    <t>Sporta jaka Force 1991 zila (X)</t>
  </si>
  <si>
    <t>Pončo Force dzeltens (W)</t>
  </si>
  <si>
    <t>Pončo Force zils (W)</t>
  </si>
  <si>
    <t>Bērnu sēdeklīša pārsegs Force dzeltens (W)</t>
  </si>
  <si>
    <t>Polo krekls Force Team 1991 melns (X)</t>
  </si>
  <si>
    <t>T-krekls Force World melns (W)</t>
  </si>
  <si>
    <t>T-krekls Force World  melns (W)</t>
  </si>
  <si>
    <t>T-krekls Force World  pelēks (W)</t>
  </si>
  <si>
    <t>T-krekls Force Sense balts (W)</t>
  </si>
  <si>
    <t>Krāsa - melna. Materiāls - 67% kokvilna, 33% poliesters.</t>
  </si>
  <si>
    <t>Krāsa - sarkana. Materiāls - 67% kokvilna, 33% poliesters.</t>
  </si>
  <si>
    <t>Krāsa - zila. Materiāls - 65% kokvilna, 30% poliesters, 5% elastāns.</t>
  </si>
  <si>
    <t>Krāsa - sarkana. Materiāls - 65% kokvilna, 30% poliesters, 5% elastāns.</t>
  </si>
  <si>
    <t>Cervelo hūdijs (X)</t>
  </si>
  <si>
    <t>Jaka Focus RC melna (W)</t>
  </si>
  <si>
    <t>Jaka Focus RC sarkana (W)</t>
  </si>
  <si>
    <t>Jaka Focus RC vīriešu zila (W)</t>
  </si>
  <si>
    <t>Jaka Focus RC sieviešu sarkana (W)</t>
  </si>
  <si>
    <t>Polo krekls Focus Retro (X)</t>
  </si>
  <si>
    <t>bērnu</t>
  </si>
  <si>
    <t>Polo krekls Focus Race Man pelēks (W)</t>
  </si>
  <si>
    <t>196017160#L</t>
  </si>
  <si>
    <t>Krāsa - pelēka. Ar aizmugurējām kabatām un plašām piedurknēm.</t>
  </si>
  <si>
    <t>196017160#M</t>
  </si>
  <si>
    <t>196017160#S</t>
  </si>
  <si>
    <t>196017160#XL</t>
  </si>
  <si>
    <t>196017160#XS</t>
  </si>
  <si>
    <t>196017160#2XL</t>
  </si>
  <si>
    <t>3XL</t>
  </si>
  <si>
    <t>196017160#3XL</t>
  </si>
  <si>
    <t>4XL</t>
  </si>
  <si>
    <t>196017160#4XL</t>
  </si>
  <si>
    <t>Pončo Force sarkans (X)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</si>
</sst>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8"/>
      <color rgb="FF000000"/>
      <name val="Verdana"/>
      <family val="2"/>
      <charset val="186"/>
    </font>
    <font>
      <sz val="11"/>
      <color rgb="FF00B0F0"/>
      <name val="Calibri"/>
      <family val="2"/>
      <charset val="186"/>
      <scheme val="minor"/>
    </font>
    <font>
      <sz val="11"/>
      <color rgb="FF7030A0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1" fontId="1" fillId="0" borderId="0" xfId="0" applyNumberFormat="1" applyFont="1"/>
    <xf numFmtId="0" fontId="3" fillId="0" borderId="0" xfId="0" applyFont="1"/>
    <xf numFmtId="0" fontId="0" fillId="0" borderId="0" xfId="0"/>
    <xf numFmtId="1" fontId="0" fillId="0" borderId="0" xfId="0" applyNumberFormat="1"/>
    <xf numFmtId="164" fontId="0" fillId="0" borderId="0" xfId="0" applyNumberFormat="1"/>
    <xf numFmtId="0" fontId="2" fillId="0" borderId="0" xfId="0" applyFont="1"/>
    <xf numFmtId="0" fontId="4" fillId="0" borderId="0" xfId="0" applyFont="1"/>
    <xf numFmtId="0" fontId="0" fillId="2" borderId="0" xfId="0" applyFill="1"/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export (21)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U103"/>
  <sheetViews>
    <sheetView tabSelected="1" workbookViewId="0">
      <pane ySplit="1" topLeftCell="A66" activePane="bottomLeft" state="frozen"/>
      <selection pane="bottomLeft" sqref="A1:XFD1"/>
    </sheetView>
  </sheetViews>
  <sheetFormatPr defaultRowHeight="15" x14ac:dyDescent="0.25"/>
  <cols>
    <col min="1" max="1" width="10.140625" bestFit="1" customWidth="1"/>
    <col min="2" max="2" width="16" bestFit="1" customWidth="1"/>
    <col min="3" max="3" width="19.140625" customWidth="1"/>
    <col min="4" max="4" width="46.42578125" bestFit="1" customWidth="1"/>
    <col min="5" max="5" width="12.7109375" bestFit="1" customWidth="1"/>
    <col min="6" max="6" width="10.7109375" bestFit="1" customWidth="1"/>
    <col min="7" max="8" width="6.7109375" customWidth="1"/>
    <col min="9" max="9" width="26.85546875" customWidth="1"/>
    <col min="10" max="10" width="14.140625" style="5" customWidth="1"/>
    <col min="11" max="11" width="8.28515625" customWidth="1"/>
    <col min="12" max="13" width="6" customWidth="1"/>
    <col min="14" max="15" width="7.140625" customWidth="1"/>
    <col min="16" max="16" width="31.85546875" customWidth="1"/>
    <col min="17" max="17" width="15.85546875" customWidth="1"/>
    <col min="18" max="18" width="13.5703125" customWidth="1"/>
    <col min="19" max="22" width="6.42578125" customWidth="1"/>
    <col min="23" max="23" width="42.85546875" customWidth="1"/>
    <col min="24" max="24" width="7.7109375" customWidth="1"/>
    <col min="25" max="25" width="8.140625" customWidth="1"/>
    <col min="26" max="26" width="9.7109375" customWidth="1"/>
    <col min="27" max="27" width="7.85546875" customWidth="1"/>
    <col min="28" max="28" width="5.140625" customWidth="1"/>
    <col min="29" max="32" width="9.5703125" customWidth="1"/>
    <col min="33" max="33" width="24.7109375" customWidth="1"/>
    <col min="34" max="34" width="25.5703125" customWidth="1"/>
    <col min="35" max="39" width="6" customWidth="1"/>
    <col min="40" max="45" width="7.28515625" customWidth="1"/>
    <col min="46" max="75" width="2.42578125" customWidth="1"/>
    <col min="76" max="76" width="14.42578125" bestFit="1" customWidth="1"/>
    <col min="77" max="77" width="5.7109375" customWidth="1"/>
    <col min="78" max="78" width="6.42578125" customWidth="1"/>
    <col min="79" max="79" width="13.5703125" customWidth="1"/>
    <col min="80" max="80" width="5.7109375" customWidth="1"/>
    <col min="81" max="81" width="5.42578125" customWidth="1"/>
    <col min="82" max="82" width="18.42578125" customWidth="1"/>
    <col min="83" max="83" width="10.5703125" customWidth="1"/>
    <col min="84" max="84" width="12" customWidth="1"/>
    <col min="85" max="85" width="8.140625" customWidth="1"/>
    <col min="86" max="86" width="8.28515625" customWidth="1"/>
    <col min="87" max="87" width="8.5703125" customWidth="1"/>
    <col min="88" max="88" width="13.5703125" customWidth="1"/>
    <col min="89" max="89" width="5.7109375" customWidth="1"/>
    <col min="90" max="90" width="6" customWidth="1"/>
    <col min="91" max="91" width="6.5703125" customWidth="1"/>
    <col min="92" max="92" width="6" customWidth="1"/>
    <col min="93" max="93" width="10.85546875" customWidth="1"/>
    <col min="94" max="94" width="6.85546875" customWidth="1"/>
    <col min="95" max="95" width="14.85546875" customWidth="1"/>
    <col min="96" max="96" width="11.5703125" customWidth="1"/>
    <col min="97" max="97" width="14" customWidth="1"/>
    <col min="98" max="98" width="13.28515625" customWidth="1"/>
    <col min="99" max="99" width="6.5703125" customWidth="1"/>
    <col min="100" max="100" width="14" customWidth="1"/>
    <col min="101" max="101" width="20" customWidth="1"/>
    <col min="102" max="102" width="15.5703125" customWidth="1"/>
    <col min="103" max="103" width="12.42578125" customWidth="1"/>
    <col min="104" max="104" width="10" bestFit="1" customWidth="1"/>
    <col min="105" max="105" width="16.28515625" bestFit="1" customWidth="1"/>
    <col min="106" max="106" width="12.140625" bestFit="1" customWidth="1"/>
    <col min="107" max="107" width="19.85546875" bestFit="1" customWidth="1"/>
    <col min="108" max="108" width="8.140625" bestFit="1" customWidth="1"/>
    <col min="109" max="109" width="14.42578125" bestFit="1" customWidth="1"/>
    <col min="110" max="110" width="12.28515625" bestFit="1" customWidth="1"/>
    <col min="111" max="111" width="13.28515625" bestFit="1" customWidth="1"/>
    <col min="112" max="112" width="20" bestFit="1" customWidth="1"/>
    <col min="113" max="113" width="12.7109375" bestFit="1" customWidth="1"/>
    <col min="114" max="114" width="14" bestFit="1" customWidth="1"/>
    <col min="115" max="115" width="18.7109375" bestFit="1" customWidth="1"/>
    <col min="116" max="116" width="19.28515625" bestFit="1" customWidth="1"/>
    <col min="117" max="117" width="21.7109375" bestFit="1" customWidth="1"/>
    <col min="118" max="118" width="17.28515625" bestFit="1" customWidth="1"/>
    <col min="119" max="119" width="25.28515625" bestFit="1" customWidth="1"/>
    <col min="120" max="120" width="9.5703125" bestFit="1" customWidth="1"/>
    <col min="121" max="121" width="14.28515625" bestFit="1" customWidth="1"/>
    <col min="122" max="122" width="24" bestFit="1" customWidth="1"/>
    <col min="123" max="123" width="12.5703125" bestFit="1" customWidth="1"/>
    <col min="124" max="124" width="14.42578125" bestFit="1" customWidth="1"/>
    <col min="125" max="125" width="14.5703125" bestFit="1" customWidth="1"/>
    <col min="126" max="126" width="17.85546875" bestFit="1" customWidth="1"/>
    <col min="127" max="127" width="16.7109375" bestFit="1" customWidth="1"/>
    <col min="128" max="128" width="15" bestFit="1" customWidth="1"/>
    <col min="129" max="129" width="14" bestFit="1" customWidth="1"/>
    <col min="130" max="130" width="17" bestFit="1" customWidth="1"/>
    <col min="131" max="131" width="15.42578125" bestFit="1" customWidth="1"/>
    <col min="132" max="132" width="17.42578125" bestFit="1" customWidth="1"/>
    <col min="133" max="133" width="16.5703125" bestFit="1" customWidth="1"/>
    <col min="134" max="134" width="18" bestFit="1" customWidth="1"/>
    <col min="135" max="135" width="5.85546875" bestFit="1" customWidth="1"/>
    <col min="136" max="136" width="16.42578125" bestFit="1" customWidth="1"/>
    <col min="137" max="137" width="11.42578125" bestFit="1" customWidth="1"/>
    <col min="138" max="138" width="6.140625" bestFit="1" customWidth="1"/>
    <col min="139" max="139" width="5.7109375" bestFit="1" customWidth="1"/>
    <col min="140" max="140" width="17.5703125" bestFit="1" customWidth="1"/>
    <col min="141" max="141" width="14" bestFit="1" customWidth="1"/>
    <col min="142" max="142" width="5.42578125" bestFit="1" customWidth="1"/>
    <col min="143" max="143" width="7.7109375" bestFit="1" customWidth="1"/>
    <col min="144" max="144" width="10.42578125" bestFit="1" customWidth="1"/>
    <col min="145" max="145" width="19.28515625" bestFit="1" customWidth="1"/>
    <col min="146" max="146" width="10.85546875" bestFit="1" customWidth="1"/>
    <col min="147" max="147" width="11" bestFit="1" customWidth="1"/>
    <col min="148" max="148" width="12.140625" bestFit="1" customWidth="1"/>
    <col min="149" max="149" width="11.28515625" bestFit="1" customWidth="1"/>
    <col min="150" max="150" width="21.140625" bestFit="1" customWidth="1"/>
    <col min="151" max="151" width="13.85546875" bestFit="1" customWidth="1"/>
    <col min="152" max="152" width="13.140625" bestFit="1" customWidth="1"/>
    <col min="153" max="153" width="13.42578125" bestFit="1" customWidth="1"/>
    <col min="154" max="154" width="12.7109375" bestFit="1" customWidth="1"/>
    <col min="155" max="155" width="13.140625" bestFit="1" customWidth="1"/>
    <col min="156" max="156" width="7" bestFit="1" customWidth="1"/>
    <col min="157" max="157" width="23.5703125" bestFit="1" customWidth="1"/>
    <col min="158" max="158" width="24.85546875" bestFit="1" customWidth="1"/>
    <col min="159" max="159" width="15.5703125" bestFit="1" customWidth="1"/>
    <col min="161" max="161" width="15.28515625" bestFit="1" customWidth="1"/>
    <col min="162" max="162" width="9.42578125" bestFit="1" customWidth="1"/>
    <col min="163" max="163" width="13.7109375" bestFit="1" customWidth="1"/>
    <col min="164" max="164" width="18.85546875" bestFit="1" customWidth="1"/>
    <col min="165" max="165" width="20.42578125" bestFit="1" customWidth="1"/>
    <col min="166" max="166" width="11.5703125" bestFit="1" customWidth="1"/>
    <col min="167" max="167" width="14.28515625" bestFit="1" customWidth="1"/>
  </cols>
  <sheetData>
    <row r="1" spans="1:16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s="5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B1" t="s">
        <v>79</v>
      </c>
      <c r="CC1" t="s">
        <v>80</v>
      </c>
      <c r="CD1" t="s">
        <v>81</v>
      </c>
      <c r="CE1" t="s">
        <v>82</v>
      </c>
      <c r="CF1" t="s">
        <v>83</v>
      </c>
      <c r="CG1" t="s">
        <v>84</v>
      </c>
      <c r="CH1" t="s">
        <v>85</v>
      </c>
      <c r="CI1" t="s">
        <v>86</v>
      </c>
      <c r="CJ1" t="s">
        <v>87</v>
      </c>
      <c r="CK1" t="s">
        <v>88</v>
      </c>
      <c r="CL1" t="s">
        <v>89</v>
      </c>
      <c r="CM1" t="s">
        <v>90</v>
      </c>
      <c r="CN1" t="s">
        <v>91</v>
      </c>
      <c r="CO1" t="s">
        <v>92</v>
      </c>
      <c r="CP1" t="s">
        <v>93</v>
      </c>
      <c r="CQ1" t="s">
        <v>94</v>
      </c>
      <c r="CR1" t="s">
        <v>95</v>
      </c>
      <c r="CS1" t="s">
        <v>96</v>
      </c>
      <c r="CT1" t="s">
        <v>97</v>
      </c>
      <c r="CU1" t="s">
        <v>98</v>
      </c>
      <c r="CV1" t="s">
        <v>99</v>
      </c>
      <c r="CW1" t="s">
        <v>100</v>
      </c>
      <c r="CX1" t="s">
        <v>101</v>
      </c>
      <c r="CY1" t="s">
        <v>102</v>
      </c>
      <c r="CZ1" t="s">
        <v>103</v>
      </c>
      <c r="DA1" t="s">
        <v>104</v>
      </c>
      <c r="DB1" t="s">
        <v>105</v>
      </c>
      <c r="DC1" t="s">
        <v>106</v>
      </c>
      <c r="DD1" t="s">
        <v>107</v>
      </c>
      <c r="DE1" t="s">
        <v>108</v>
      </c>
      <c r="DF1" t="s">
        <v>109</v>
      </c>
      <c r="DG1" t="s">
        <v>110</v>
      </c>
      <c r="DH1" t="s">
        <v>111</v>
      </c>
      <c r="DI1" t="s">
        <v>112</v>
      </c>
      <c r="DJ1" t="s">
        <v>113</v>
      </c>
      <c r="DK1" t="s">
        <v>114</v>
      </c>
      <c r="DL1" t="s">
        <v>115</v>
      </c>
      <c r="DM1" t="s">
        <v>116</v>
      </c>
      <c r="DN1" t="s">
        <v>117</v>
      </c>
      <c r="DO1" t="s">
        <v>118</v>
      </c>
      <c r="DP1" t="s">
        <v>119</v>
      </c>
      <c r="DQ1" t="s">
        <v>120</v>
      </c>
      <c r="DR1" t="s">
        <v>121</v>
      </c>
      <c r="DS1" t="s">
        <v>122</v>
      </c>
      <c r="DT1" t="s">
        <v>123</v>
      </c>
      <c r="DU1" t="s">
        <v>124</v>
      </c>
      <c r="DV1" t="s">
        <v>125</v>
      </c>
      <c r="DW1" t="s">
        <v>126</v>
      </c>
      <c r="DX1" t="s">
        <v>127</v>
      </c>
      <c r="DY1" t="s">
        <v>128</v>
      </c>
      <c r="DZ1" t="s">
        <v>129</v>
      </c>
      <c r="EA1" t="s">
        <v>130</v>
      </c>
      <c r="EB1" t="s">
        <v>131</v>
      </c>
      <c r="EC1" t="s">
        <v>132</v>
      </c>
      <c r="ED1" t="s">
        <v>133</v>
      </c>
      <c r="EE1" t="s">
        <v>134</v>
      </c>
      <c r="EF1" t="s">
        <v>135</v>
      </c>
      <c r="EG1" t="s">
        <v>136</v>
      </c>
      <c r="EH1" t="s">
        <v>137</v>
      </c>
      <c r="EI1" t="s">
        <v>138</v>
      </c>
      <c r="EJ1" t="s">
        <v>139</v>
      </c>
      <c r="EK1" t="s">
        <v>140</v>
      </c>
      <c r="EL1" t="s">
        <v>141</v>
      </c>
      <c r="EM1" t="s">
        <v>142</v>
      </c>
      <c r="EN1" t="s">
        <v>143</v>
      </c>
      <c r="EO1" t="s">
        <v>144</v>
      </c>
      <c r="EP1" t="s">
        <v>145</v>
      </c>
      <c r="EQ1" t="s">
        <v>146</v>
      </c>
      <c r="ER1" t="s">
        <v>147</v>
      </c>
      <c r="ES1" t="s">
        <v>148</v>
      </c>
      <c r="ET1" t="s">
        <v>149</v>
      </c>
      <c r="EU1" t="s">
        <v>150</v>
      </c>
      <c r="EV1" t="s">
        <v>151</v>
      </c>
      <c r="EW1" t="s">
        <v>152</v>
      </c>
      <c r="EX1" t="s">
        <v>153</v>
      </c>
      <c r="EY1" t="s">
        <v>154</v>
      </c>
      <c r="EZ1" t="s">
        <v>155</v>
      </c>
      <c r="FA1" t="s">
        <v>156</v>
      </c>
      <c r="FB1" t="s">
        <v>157</v>
      </c>
      <c r="FC1" t="s">
        <v>158</v>
      </c>
      <c r="FD1" t="s">
        <v>159</v>
      </c>
      <c r="FE1" t="s">
        <v>160</v>
      </c>
      <c r="FF1" t="s">
        <v>161</v>
      </c>
      <c r="FG1" t="s">
        <v>162</v>
      </c>
      <c r="FH1" t="s">
        <v>163</v>
      </c>
      <c r="FI1" t="s">
        <v>164</v>
      </c>
      <c r="FJ1" t="s">
        <v>165</v>
      </c>
      <c r="FK1" t="s">
        <v>166</v>
      </c>
    </row>
    <row r="2" spans="1:167" x14ac:dyDescent="0.25">
      <c r="A2" t="s">
        <v>167</v>
      </c>
      <c r="B2" t="s">
        <v>168</v>
      </c>
      <c r="C2" t="s">
        <v>169</v>
      </c>
      <c r="D2" s="4" t="s">
        <v>414</v>
      </c>
      <c r="E2" t="s">
        <v>170</v>
      </c>
      <c r="F2" t="s">
        <v>171</v>
      </c>
      <c r="J2" s="5">
        <v>9997204212753</v>
      </c>
      <c r="K2" s="4" t="s">
        <v>182</v>
      </c>
      <c r="M2">
        <v>24</v>
      </c>
      <c r="N2" t="s">
        <v>172</v>
      </c>
      <c r="O2" t="s">
        <v>173</v>
      </c>
      <c r="P2">
        <v>17.314049586776861</v>
      </c>
      <c r="Q2">
        <v>80</v>
      </c>
      <c r="R2" t="s">
        <v>174</v>
      </c>
      <c r="S2" t="s">
        <v>174</v>
      </c>
      <c r="W2" s="4" t="s">
        <v>413</v>
      </c>
      <c r="X2">
        <v>32</v>
      </c>
      <c r="Y2">
        <v>32</v>
      </c>
      <c r="Z2">
        <v>5</v>
      </c>
      <c r="AA2">
        <v>0.47</v>
      </c>
      <c r="AB2" t="s">
        <v>175</v>
      </c>
      <c r="AC2" s="9">
        <v>2</v>
      </c>
      <c r="AD2" s="9">
        <v>4</v>
      </c>
      <c r="AE2" s="9">
        <v>4</v>
      </c>
      <c r="AF2" s="9">
        <v>4</v>
      </c>
      <c r="AG2" t="s">
        <v>175</v>
      </c>
      <c r="AH2" s="4" t="s">
        <v>183</v>
      </c>
      <c r="AN2">
        <v>0</v>
      </c>
      <c r="AO2">
        <v>0</v>
      </c>
      <c r="AP2">
        <v>1</v>
      </c>
      <c r="AQ2">
        <v>0</v>
      </c>
      <c r="AR2">
        <v>1</v>
      </c>
      <c r="AS2">
        <v>0</v>
      </c>
      <c r="BX2" s="4" t="s">
        <v>184</v>
      </c>
      <c r="CZ2" s="4" t="s">
        <v>214</v>
      </c>
    </row>
    <row r="3" spans="1:167" x14ac:dyDescent="0.25">
      <c r="A3" t="s">
        <v>167</v>
      </c>
      <c r="B3" t="s">
        <v>168</v>
      </c>
      <c r="C3" t="s">
        <v>169</v>
      </c>
      <c r="D3" s="4" t="s">
        <v>414</v>
      </c>
      <c r="E3" t="s">
        <v>176</v>
      </c>
      <c r="F3" t="s">
        <v>177</v>
      </c>
      <c r="J3" s="5">
        <v>9994474922542</v>
      </c>
      <c r="K3" s="4" t="s">
        <v>182</v>
      </c>
      <c r="M3">
        <v>24</v>
      </c>
      <c r="N3" t="s">
        <v>172</v>
      </c>
      <c r="O3" t="s">
        <v>173</v>
      </c>
      <c r="P3">
        <v>17.314049586776861</v>
      </c>
      <c r="Q3">
        <v>80</v>
      </c>
      <c r="R3" t="s">
        <v>174</v>
      </c>
      <c r="S3" t="s">
        <v>174</v>
      </c>
      <c r="W3" s="4" t="s">
        <v>413</v>
      </c>
      <c r="X3" s="4">
        <v>32</v>
      </c>
      <c r="Y3" s="4">
        <v>32</v>
      </c>
      <c r="Z3" s="4">
        <v>5</v>
      </c>
      <c r="AA3" s="4">
        <v>0.47</v>
      </c>
      <c r="AB3" t="s">
        <v>175</v>
      </c>
      <c r="AC3" s="9">
        <v>2</v>
      </c>
      <c r="AD3" s="9">
        <v>4</v>
      </c>
      <c r="AE3" s="9">
        <v>4</v>
      </c>
      <c r="AF3" s="9">
        <v>4</v>
      </c>
      <c r="AG3" t="s">
        <v>175</v>
      </c>
      <c r="AH3" s="4" t="s">
        <v>183</v>
      </c>
      <c r="AN3">
        <v>0</v>
      </c>
      <c r="AO3">
        <v>0</v>
      </c>
      <c r="AP3">
        <v>1</v>
      </c>
      <c r="AQ3">
        <v>0</v>
      </c>
      <c r="AR3">
        <v>1</v>
      </c>
      <c r="AS3">
        <v>0</v>
      </c>
      <c r="BX3" s="4" t="s">
        <v>184</v>
      </c>
      <c r="CZ3" s="4" t="s">
        <v>207</v>
      </c>
    </row>
    <row r="4" spans="1:167" x14ac:dyDescent="0.25">
      <c r="A4" t="s">
        <v>167</v>
      </c>
      <c r="B4" t="s">
        <v>168</v>
      </c>
      <c r="C4" t="s">
        <v>169</v>
      </c>
      <c r="D4" s="4" t="s">
        <v>414</v>
      </c>
      <c r="E4" t="s">
        <v>178</v>
      </c>
      <c r="F4" t="s">
        <v>179</v>
      </c>
      <c r="J4" s="5">
        <v>9995431684800</v>
      </c>
      <c r="K4" s="4" t="s">
        <v>182</v>
      </c>
      <c r="M4">
        <v>24</v>
      </c>
      <c r="N4" t="s">
        <v>172</v>
      </c>
      <c r="O4" t="s">
        <v>173</v>
      </c>
      <c r="P4">
        <v>17.314049586776861</v>
      </c>
      <c r="Q4">
        <v>80</v>
      </c>
      <c r="R4" t="s">
        <v>174</v>
      </c>
      <c r="S4" t="s">
        <v>174</v>
      </c>
      <c r="W4" s="4" t="s">
        <v>413</v>
      </c>
      <c r="X4" s="4">
        <v>32</v>
      </c>
      <c r="Y4" s="4">
        <v>32</v>
      </c>
      <c r="Z4" s="4">
        <v>5</v>
      </c>
      <c r="AA4" s="4">
        <v>0.47</v>
      </c>
      <c r="AB4" t="s">
        <v>175</v>
      </c>
      <c r="AC4" s="9">
        <v>2</v>
      </c>
      <c r="AD4" s="9">
        <v>4</v>
      </c>
      <c r="AE4" s="9">
        <v>4</v>
      </c>
      <c r="AF4" s="9">
        <v>4</v>
      </c>
      <c r="AG4" t="s">
        <v>175</v>
      </c>
      <c r="AH4" s="4" t="s">
        <v>183</v>
      </c>
      <c r="AN4">
        <v>0</v>
      </c>
      <c r="AO4">
        <v>0</v>
      </c>
      <c r="AP4">
        <v>1</v>
      </c>
      <c r="AQ4">
        <v>0</v>
      </c>
      <c r="AR4">
        <v>1</v>
      </c>
      <c r="AS4">
        <v>0</v>
      </c>
      <c r="BX4" s="4" t="s">
        <v>184</v>
      </c>
      <c r="CZ4" s="4" t="s">
        <v>252</v>
      </c>
    </row>
    <row r="5" spans="1:167" x14ac:dyDescent="0.25">
      <c r="A5" t="s">
        <v>167</v>
      </c>
      <c r="B5" t="s">
        <v>168</v>
      </c>
      <c r="C5" t="s">
        <v>169</v>
      </c>
      <c r="D5" s="4" t="s">
        <v>414</v>
      </c>
      <c r="E5" t="s">
        <v>180</v>
      </c>
      <c r="F5" t="s">
        <v>181</v>
      </c>
      <c r="J5" s="5">
        <v>9996318792649</v>
      </c>
      <c r="K5" t="s">
        <v>182</v>
      </c>
      <c r="M5">
        <v>24</v>
      </c>
      <c r="N5" t="s">
        <v>172</v>
      </c>
      <c r="O5" t="s">
        <v>173</v>
      </c>
      <c r="P5">
        <v>17.314049586776861</v>
      </c>
      <c r="Q5">
        <v>80</v>
      </c>
      <c r="R5" t="s">
        <v>174</v>
      </c>
      <c r="S5" t="s">
        <v>174</v>
      </c>
      <c r="T5" t="s">
        <v>175</v>
      </c>
      <c r="W5" s="4" t="s">
        <v>413</v>
      </c>
      <c r="X5" s="4">
        <v>32</v>
      </c>
      <c r="Y5" s="4">
        <v>32</v>
      </c>
      <c r="Z5" s="4">
        <v>5</v>
      </c>
      <c r="AA5" s="4">
        <v>0.47</v>
      </c>
      <c r="AB5" t="s">
        <v>175</v>
      </c>
      <c r="AC5" s="9">
        <v>2</v>
      </c>
      <c r="AD5" s="9">
        <v>4</v>
      </c>
      <c r="AE5" s="9">
        <v>4</v>
      </c>
      <c r="AF5" s="9">
        <v>4</v>
      </c>
      <c r="AG5" t="s">
        <v>175</v>
      </c>
      <c r="AH5" t="s">
        <v>183</v>
      </c>
      <c r="AN5">
        <v>0</v>
      </c>
      <c r="AO5">
        <v>0</v>
      </c>
      <c r="AP5">
        <v>1</v>
      </c>
      <c r="AQ5">
        <v>0</v>
      </c>
      <c r="AR5">
        <v>1</v>
      </c>
      <c r="AS5">
        <v>0</v>
      </c>
      <c r="BX5" s="4" t="s">
        <v>184</v>
      </c>
      <c r="CZ5" t="s">
        <v>185</v>
      </c>
    </row>
    <row r="6" spans="1:167" x14ac:dyDescent="0.25">
      <c r="A6" t="s">
        <v>167</v>
      </c>
      <c r="B6" t="s">
        <v>168</v>
      </c>
      <c r="C6" t="s">
        <v>169</v>
      </c>
      <c r="D6" s="4" t="s">
        <v>414</v>
      </c>
      <c r="E6" t="s">
        <v>186</v>
      </c>
      <c r="F6" t="s">
        <v>187</v>
      </c>
      <c r="J6" s="5">
        <v>9996360024972</v>
      </c>
      <c r="K6" t="s">
        <v>182</v>
      </c>
      <c r="M6">
        <v>24</v>
      </c>
      <c r="N6" t="s">
        <v>172</v>
      </c>
      <c r="O6" t="s">
        <v>173</v>
      </c>
      <c r="P6">
        <v>17.314049586776861</v>
      </c>
      <c r="Q6">
        <v>80</v>
      </c>
      <c r="R6" t="s">
        <v>174</v>
      </c>
      <c r="S6" t="s">
        <v>174</v>
      </c>
      <c r="T6" t="s">
        <v>175</v>
      </c>
      <c r="W6" s="4" t="s">
        <v>413</v>
      </c>
      <c r="X6" s="4">
        <v>32</v>
      </c>
      <c r="Y6" s="4">
        <v>32</v>
      </c>
      <c r="Z6" s="4">
        <v>5</v>
      </c>
      <c r="AA6" s="4">
        <v>0.47</v>
      </c>
      <c r="AB6" t="s">
        <v>175</v>
      </c>
      <c r="AC6" s="9">
        <v>2</v>
      </c>
      <c r="AD6" s="9">
        <v>4</v>
      </c>
      <c r="AE6" s="9">
        <v>4</v>
      </c>
      <c r="AF6" s="9">
        <v>4</v>
      </c>
      <c r="AG6" t="s">
        <v>175</v>
      </c>
      <c r="AH6" t="s">
        <v>183</v>
      </c>
      <c r="AN6">
        <v>0</v>
      </c>
      <c r="AO6">
        <v>0</v>
      </c>
      <c r="AP6">
        <v>1</v>
      </c>
      <c r="AQ6">
        <v>0</v>
      </c>
      <c r="AR6">
        <v>1</v>
      </c>
      <c r="AS6">
        <v>0</v>
      </c>
      <c r="BX6" s="4" t="s">
        <v>184</v>
      </c>
      <c r="CZ6" t="s">
        <v>188</v>
      </c>
    </row>
    <row r="7" spans="1:167" s="1" customFormat="1" x14ac:dyDescent="0.25">
      <c r="A7" s="1" t="s">
        <v>167</v>
      </c>
      <c r="B7" s="1" t="s">
        <v>168</v>
      </c>
      <c r="C7" s="1" t="s">
        <v>169</v>
      </c>
      <c r="D7" s="1" t="s">
        <v>414</v>
      </c>
      <c r="E7" s="1" t="s">
        <v>189</v>
      </c>
      <c r="F7" s="1" t="s">
        <v>190</v>
      </c>
      <c r="J7" s="2">
        <v>9994083815488</v>
      </c>
      <c r="K7" s="1" t="s">
        <v>191</v>
      </c>
      <c r="M7" s="1">
        <v>24</v>
      </c>
      <c r="N7" s="1" t="s">
        <v>172</v>
      </c>
      <c r="O7" s="1" t="s">
        <v>173</v>
      </c>
      <c r="P7" s="1">
        <v>17.314049586776861</v>
      </c>
      <c r="Q7" s="1">
        <v>0</v>
      </c>
      <c r="R7" s="1" t="s">
        <v>175</v>
      </c>
      <c r="S7" s="1" t="s">
        <v>175</v>
      </c>
      <c r="T7" s="1" t="s">
        <v>175</v>
      </c>
      <c r="U7" s="1" t="s">
        <v>175</v>
      </c>
      <c r="V7" s="1" t="s">
        <v>175</v>
      </c>
      <c r="W7" s="1" t="s">
        <v>413</v>
      </c>
      <c r="X7" s="1">
        <v>32</v>
      </c>
      <c r="Y7" s="1">
        <v>32</v>
      </c>
      <c r="Z7" s="1">
        <v>5</v>
      </c>
      <c r="AA7" s="1">
        <v>0.47</v>
      </c>
      <c r="AB7" s="1" t="s">
        <v>175</v>
      </c>
      <c r="AC7" s="10"/>
      <c r="AD7" s="10"/>
      <c r="AE7" s="10"/>
      <c r="AF7" s="10"/>
      <c r="AG7" s="1" t="s">
        <v>175</v>
      </c>
      <c r="AH7" s="1" t="s">
        <v>183</v>
      </c>
      <c r="AN7" s="1">
        <v>0</v>
      </c>
      <c r="AO7" s="1">
        <v>0</v>
      </c>
      <c r="AP7" s="1">
        <v>0</v>
      </c>
      <c r="AQ7" s="1">
        <v>0</v>
      </c>
      <c r="AR7" s="1">
        <v>0</v>
      </c>
      <c r="AS7" s="1">
        <v>0</v>
      </c>
      <c r="BX7" s="1" t="s">
        <v>184</v>
      </c>
      <c r="CZ7" s="1" t="s">
        <v>249</v>
      </c>
    </row>
    <row r="8" spans="1:167" x14ac:dyDescent="0.25">
      <c r="A8" t="s">
        <v>167</v>
      </c>
      <c r="B8" t="s">
        <v>168</v>
      </c>
      <c r="C8" t="s">
        <v>193</v>
      </c>
      <c r="D8" s="4" t="s">
        <v>434</v>
      </c>
      <c r="E8" t="s">
        <v>194</v>
      </c>
      <c r="F8">
        <v>196017203</v>
      </c>
      <c r="J8" s="5">
        <v>9992665701686</v>
      </c>
      <c r="K8" s="4" t="s">
        <v>191</v>
      </c>
      <c r="M8">
        <v>24</v>
      </c>
      <c r="N8" t="s">
        <v>172</v>
      </c>
      <c r="O8" t="s">
        <v>173</v>
      </c>
      <c r="P8">
        <v>57.768595041322321</v>
      </c>
      <c r="Q8">
        <v>20</v>
      </c>
      <c r="R8" t="s">
        <v>174</v>
      </c>
      <c r="S8" t="s">
        <v>174</v>
      </c>
      <c r="T8" t="s">
        <v>175</v>
      </c>
      <c r="U8" t="s">
        <v>175</v>
      </c>
      <c r="V8" t="s">
        <v>175</v>
      </c>
      <c r="W8" s="4" t="s">
        <v>429</v>
      </c>
      <c r="X8" s="4">
        <v>42</v>
      </c>
      <c r="Y8" s="4">
        <v>29</v>
      </c>
      <c r="Z8" s="4">
        <v>4</v>
      </c>
      <c r="AA8">
        <v>0.63</v>
      </c>
      <c r="AB8" t="s">
        <v>175</v>
      </c>
      <c r="AC8">
        <v>15</v>
      </c>
      <c r="AD8">
        <v>30</v>
      </c>
      <c r="AE8">
        <v>30</v>
      </c>
      <c r="AF8">
        <v>30</v>
      </c>
      <c r="AG8" t="s">
        <v>174</v>
      </c>
      <c r="AH8" t="s">
        <v>195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BX8" s="4" t="s">
        <v>184</v>
      </c>
      <c r="CZ8" s="4" t="s">
        <v>214</v>
      </c>
      <c r="DB8" s="4" t="s">
        <v>329</v>
      </c>
    </row>
    <row r="9" spans="1:167" x14ac:dyDescent="0.25">
      <c r="A9" t="s">
        <v>167</v>
      </c>
      <c r="B9" t="s">
        <v>168</v>
      </c>
      <c r="C9" t="s">
        <v>193</v>
      </c>
      <c r="D9" s="4" t="s">
        <v>435</v>
      </c>
      <c r="E9" t="s">
        <v>196</v>
      </c>
      <c r="F9">
        <v>196017192</v>
      </c>
      <c r="J9" s="5">
        <v>9996849024295</v>
      </c>
      <c r="K9" s="4" t="s">
        <v>191</v>
      </c>
      <c r="M9">
        <v>24</v>
      </c>
      <c r="N9" t="s">
        <v>172</v>
      </c>
      <c r="O9" t="s">
        <v>173</v>
      </c>
      <c r="P9">
        <v>57.768595041322321</v>
      </c>
      <c r="Q9">
        <v>20</v>
      </c>
      <c r="R9" t="s">
        <v>174</v>
      </c>
      <c r="S9" t="s">
        <v>174</v>
      </c>
      <c r="T9" t="s">
        <v>175</v>
      </c>
      <c r="U9" t="s">
        <v>175</v>
      </c>
      <c r="V9" t="s">
        <v>175</v>
      </c>
      <c r="W9" s="4" t="s">
        <v>430</v>
      </c>
      <c r="X9" s="4">
        <v>42</v>
      </c>
      <c r="Y9" s="4">
        <v>29</v>
      </c>
      <c r="Z9" s="4">
        <v>4</v>
      </c>
      <c r="AA9" s="4">
        <v>0.63</v>
      </c>
      <c r="AB9" t="s">
        <v>175</v>
      </c>
      <c r="AC9">
        <v>15</v>
      </c>
      <c r="AD9">
        <v>30</v>
      </c>
      <c r="AE9">
        <v>30</v>
      </c>
      <c r="AF9">
        <v>30</v>
      </c>
      <c r="AG9" t="s">
        <v>174</v>
      </c>
      <c r="AH9" t="s">
        <v>195</v>
      </c>
      <c r="AN9">
        <v>0</v>
      </c>
      <c r="AO9">
        <v>0</v>
      </c>
      <c r="AP9">
        <v>1</v>
      </c>
      <c r="AQ9">
        <v>0</v>
      </c>
      <c r="AR9">
        <v>1</v>
      </c>
      <c r="AS9">
        <v>0</v>
      </c>
      <c r="BX9" s="4" t="s">
        <v>224</v>
      </c>
      <c r="CZ9" s="4" t="s">
        <v>207</v>
      </c>
      <c r="DB9" s="4" t="s">
        <v>329</v>
      </c>
    </row>
    <row r="10" spans="1:167" x14ac:dyDescent="0.25">
      <c r="A10" t="s">
        <v>167</v>
      </c>
      <c r="B10" t="s">
        <v>168</v>
      </c>
      <c r="C10" t="s">
        <v>193</v>
      </c>
      <c r="D10" s="4" t="s">
        <v>435</v>
      </c>
      <c r="E10" t="s">
        <v>197</v>
      </c>
      <c r="F10">
        <v>196017191</v>
      </c>
      <c r="J10" s="5">
        <v>9996050974372</v>
      </c>
      <c r="K10" s="4" t="s">
        <v>191</v>
      </c>
      <c r="M10">
        <v>24</v>
      </c>
      <c r="N10" t="s">
        <v>172</v>
      </c>
      <c r="O10" t="s">
        <v>173</v>
      </c>
      <c r="P10">
        <v>57.768595041322321</v>
      </c>
      <c r="Q10">
        <v>20</v>
      </c>
      <c r="R10" t="s">
        <v>174</v>
      </c>
      <c r="S10" t="s">
        <v>174</v>
      </c>
      <c r="T10" t="s">
        <v>175</v>
      </c>
      <c r="U10" t="s">
        <v>175</v>
      </c>
      <c r="V10" t="s">
        <v>175</v>
      </c>
      <c r="W10" s="4" t="s">
        <v>430</v>
      </c>
      <c r="X10" s="4">
        <v>42</v>
      </c>
      <c r="Y10" s="4">
        <v>29</v>
      </c>
      <c r="Z10" s="4">
        <v>4</v>
      </c>
      <c r="AA10" s="4">
        <v>0.63</v>
      </c>
      <c r="AB10" t="s">
        <v>175</v>
      </c>
      <c r="AC10">
        <v>15</v>
      </c>
      <c r="AD10">
        <v>30</v>
      </c>
      <c r="AE10">
        <v>30</v>
      </c>
      <c r="AF10">
        <v>30</v>
      </c>
      <c r="AG10" t="s">
        <v>174</v>
      </c>
      <c r="AH10" t="s">
        <v>195</v>
      </c>
      <c r="AN10">
        <v>0</v>
      </c>
      <c r="AO10">
        <v>0</v>
      </c>
      <c r="AP10">
        <v>1</v>
      </c>
      <c r="AQ10">
        <v>0</v>
      </c>
      <c r="AR10">
        <v>1</v>
      </c>
      <c r="AS10">
        <v>0</v>
      </c>
      <c r="BX10" s="4" t="s">
        <v>224</v>
      </c>
      <c r="CZ10" s="4" t="s">
        <v>185</v>
      </c>
      <c r="DB10" s="4" t="s">
        <v>329</v>
      </c>
    </row>
    <row r="11" spans="1:167" s="1" customFormat="1" x14ac:dyDescent="0.25">
      <c r="A11" s="1" t="s">
        <v>167</v>
      </c>
      <c r="B11" s="1" t="s">
        <v>168</v>
      </c>
      <c r="C11" s="1" t="s">
        <v>193</v>
      </c>
      <c r="D11" s="1" t="s">
        <v>433</v>
      </c>
      <c r="E11" s="1">
        <v>196117073</v>
      </c>
      <c r="J11" s="2">
        <v>9996206884975</v>
      </c>
      <c r="K11" s="1" t="s">
        <v>412</v>
      </c>
      <c r="M11" s="1">
        <v>24</v>
      </c>
      <c r="N11" s="1" t="s">
        <v>172</v>
      </c>
      <c r="O11" s="1" t="s">
        <v>173</v>
      </c>
      <c r="P11" s="1">
        <v>70.206611570247944</v>
      </c>
      <c r="Q11" s="1">
        <v>0</v>
      </c>
      <c r="R11" s="1" t="s">
        <v>175</v>
      </c>
      <c r="S11" s="1" t="s">
        <v>175</v>
      </c>
      <c r="T11" s="1" t="s">
        <v>175</v>
      </c>
      <c r="U11" s="1" t="s">
        <v>175</v>
      </c>
      <c r="V11" s="1" t="s">
        <v>175</v>
      </c>
      <c r="W11" s="1" t="s">
        <v>192</v>
      </c>
      <c r="X11" s="4"/>
      <c r="Y11" s="4"/>
      <c r="Z11" s="4"/>
      <c r="AB11" s="1" t="s">
        <v>175</v>
      </c>
      <c r="AG11" s="1" t="s">
        <v>175</v>
      </c>
      <c r="AH11" s="1" t="s">
        <v>198</v>
      </c>
      <c r="AN11" s="1">
        <v>0</v>
      </c>
      <c r="AO11" s="1">
        <v>0</v>
      </c>
      <c r="AP11" s="1">
        <v>0</v>
      </c>
      <c r="AQ11" s="1">
        <v>0</v>
      </c>
      <c r="AR11" s="1">
        <v>0</v>
      </c>
      <c r="AS11" s="1">
        <v>0</v>
      </c>
      <c r="DB11" s="4" t="s">
        <v>329</v>
      </c>
    </row>
    <row r="12" spans="1:167" x14ac:dyDescent="0.25">
      <c r="A12" t="s">
        <v>167</v>
      </c>
      <c r="B12" t="s">
        <v>168</v>
      </c>
      <c r="C12" t="s">
        <v>193</v>
      </c>
      <c r="D12" s="4" t="s">
        <v>434</v>
      </c>
      <c r="E12" t="s">
        <v>199</v>
      </c>
      <c r="F12">
        <v>196017204</v>
      </c>
      <c r="J12" s="5">
        <v>9990136614046</v>
      </c>
      <c r="K12" s="4" t="s">
        <v>191</v>
      </c>
      <c r="M12">
        <v>24</v>
      </c>
      <c r="N12" t="s">
        <v>172</v>
      </c>
      <c r="O12" t="s">
        <v>173</v>
      </c>
      <c r="P12">
        <v>57.768595041322321</v>
      </c>
      <c r="Q12">
        <v>20</v>
      </c>
      <c r="R12" t="s">
        <v>174</v>
      </c>
      <c r="S12" t="s">
        <v>174</v>
      </c>
      <c r="T12" t="s">
        <v>175</v>
      </c>
      <c r="U12" t="s">
        <v>175</v>
      </c>
      <c r="V12" t="s">
        <v>175</v>
      </c>
      <c r="W12" s="4" t="s">
        <v>429</v>
      </c>
      <c r="X12" s="4">
        <v>42</v>
      </c>
      <c r="Y12" s="4">
        <v>29</v>
      </c>
      <c r="Z12" s="4">
        <v>4</v>
      </c>
      <c r="AA12" s="4">
        <v>0.63</v>
      </c>
      <c r="AB12" t="s">
        <v>175</v>
      </c>
      <c r="AC12">
        <v>15</v>
      </c>
      <c r="AD12">
        <v>30</v>
      </c>
      <c r="AE12">
        <v>30</v>
      </c>
      <c r="AF12">
        <v>30</v>
      </c>
      <c r="AG12" t="s">
        <v>174</v>
      </c>
      <c r="AH12" t="s">
        <v>195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BX12" s="4" t="s">
        <v>184</v>
      </c>
      <c r="CZ12" s="4" t="s">
        <v>188</v>
      </c>
      <c r="DB12" s="4" t="s">
        <v>329</v>
      </c>
    </row>
    <row r="13" spans="1:167" x14ac:dyDescent="0.25">
      <c r="A13" t="s">
        <v>167</v>
      </c>
      <c r="B13" t="s">
        <v>168</v>
      </c>
      <c r="C13" t="s">
        <v>193</v>
      </c>
      <c r="D13" s="4" t="s">
        <v>436</v>
      </c>
      <c r="E13" t="s">
        <v>200</v>
      </c>
      <c r="F13">
        <v>196017211</v>
      </c>
      <c r="J13" s="5">
        <v>9993706273407</v>
      </c>
      <c r="K13" t="s">
        <v>191</v>
      </c>
      <c r="M13">
        <v>24</v>
      </c>
      <c r="N13" t="s">
        <v>172</v>
      </c>
      <c r="O13" t="s">
        <v>173</v>
      </c>
      <c r="P13">
        <v>57.768595041322321</v>
      </c>
      <c r="Q13">
        <v>20</v>
      </c>
      <c r="R13" t="s">
        <v>174</v>
      </c>
      <c r="S13" t="s">
        <v>174</v>
      </c>
      <c r="W13" s="4" t="s">
        <v>431</v>
      </c>
      <c r="X13" s="4">
        <v>42</v>
      </c>
      <c r="Y13" s="4">
        <v>29</v>
      </c>
      <c r="Z13" s="4">
        <v>4</v>
      </c>
      <c r="AA13">
        <v>0.54</v>
      </c>
      <c r="AB13" t="s">
        <v>175</v>
      </c>
      <c r="AC13">
        <v>15</v>
      </c>
      <c r="AD13">
        <v>30</v>
      </c>
      <c r="AE13">
        <v>30</v>
      </c>
      <c r="AF13">
        <v>30</v>
      </c>
      <c r="AG13" t="s">
        <v>174</v>
      </c>
      <c r="AH13" t="s">
        <v>195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BX13" t="s">
        <v>201</v>
      </c>
      <c r="CZ13" t="s">
        <v>185</v>
      </c>
      <c r="DB13" t="s">
        <v>202</v>
      </c>
    </row>
    <row r="14" spans="1:167" x14ac:dyDescent="0.25">
      <c r="A14" t="s">
        <v>167</v>
      </c>
      <c r="B14" t="s">
        <v>168</v>
      </c>
      <c r="C14" t="s">
        <v>193</v>
      </c>
      <c r="D14" s="3" t="s">
        <v>203</v>
      </c>
      <c r="E14" t="s">
        <v>204</v>
      </c>
      <c r="F14" t="s">
        <v>205</v>
      </c>
      <c r="K14" t="s">
        <v>182</v>
      </c>
      <c r="M14">
        <v>24</v>
      </c>
      <c r="N14" t="s">
        <v>172</v>
      </c>
      <c r="O14" t="s">
        <v>173</v>
      </c>
      <c r="P14">
        <v>53.677685950413228</v>
      </c>
      <c r="Q14">
        <v>0</v>
      </c>
      <c r="R14" t="s">
        <v>175</v>
      </c>
      <c r="S14" t="s">
        <v>175</v>
      </c>
      <c r="T14" t="s">
        <v>175</v>
      </c>
      <c r="X14" s="4"/>
      <c r="Y14" s="4"/>
      <c r="Z14" s="4"/>
      <c r="AB14" t="s">
        <v>175</v>
      </c>
      <c r="AC14">
        <v>5</v>
      </c>
      <c r="AD14">
        <v>10</v>
      </c>
      <c r="AE14">
        <v>10</v>
      </c>
      <c r="AF14">
        <v>10</v>
      </c>
      <c r="AG14" t="s">
        <v>175</v>
      </c>
      <c r="AH14" s="4" t="s">
        <v>183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BX14" s="4" t="s">
        <v>184</v>
      </c>
      <c r="CZ14" s="4" t="s">
        <v>214</v>
      </c>
      <c r="DB14" s="4" t="s">
        <v>329</v>
      </c>
    </row>
    <row r="15" spans="1:167" x14ac:dyDescent="0.25">
      <c r="A15" t="s">
        <v>167</v>
      </c>
      <c r="B15" t="s">
        <v>168</v>
      </c>
      <c r="C15" t="s">
        <v>193</v>
      </c>
      <c r="D15" s="4" t="s">
        <v>436</v>
      </c>
      <c r="E15" t="s">
        <v>206</v>
      </c>
      <c r="F15">
        <v>196017212</v>
      </c>
      <c r="J15" s="5">
        <v>9999408709534</v>
      </c>
      <c r="K15" t="s">
        <v>191</v>
      </c>
      <c r="M15">
        <v>24</v>
      </c>
      <c r="N15" t="s">
        <v>172</v>
      </c>
      <c r="O15" t="s">
        <v>173</v>
      </c>
      <c r="P15">
        <v>57.768595041322321</v>
      </c>
      <c r="Q15">
        <v>0</v>
      </c>
      <c r="R15" t="s">
        <v>175</v>
      </c>
      <c r="S15" t="s">
        <v>174</v>
      </c>
      <c r="W15" s="4" t="s">
        <v>431</v>
      </c>
      <c r="X15" s="4">
        <v>42</v>
      </c>
      <c r="Y15" s="4">
        <v>29</v>
      </c>
      <c r="Z15" s="4">
        <v>4</v>
      </c>
      <c r="AA15" s="4">
        <v>0.54</v>
      </c>
      <c r="AB15" t="s">
        <v>175</v>
      </c>
      <c r="AC15">
        <v>15</v>
      </c>
      <c r="AD15">
        <v>30</v>
      </c>
      <c r="AE15">
        <v>30</v>
      </c>
      <c r="AF15">
        <v>30</v>
      </c>
      <c r="AG15" t="s">
        <v>174</v>
      </c>
      <c r="AH15" t="s">
        <v>195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BX15" t="s">
        <v>201</v>
      </c>
      <c r="CZ15" t="s">
        <v>207</v>
      </c>
      <c r="DB15" t="s">
        <v>202</v>
      </c>
    </row>
    <row r="16" spans="1:167" x14ac:dyDescent="0.25">
      <c r="A16" t="s">
        <v>167</v>
      </c>
      <c r="B16" t="s">
        <v>168</v>
      </c>
      <c r="C16" t="s">
        <v>193</v>
      </c>
      <c r="D16" s="3" t="s">
        <v>208</v>
      </c>
      <c r="E16" s="4" t="s">
        <v>209</v>
      </c>
      <c r="F16" t="s">
        <v>210</v>
      </c>
      <c r="J16" s="5">
        <v>9992212501851</v>
      </c>
      <c r="K16" t="s">
        <v>182</v>
      </c>
      <c r="M16">
        <v>24</v>
      </c>
      <c r="N16" t="s">
        <v>172</v>
      </c>
      <c r="O16" t="s">
        <v>173</v>
      </c>
      <c r="P16">
        <v>49.545454545454547</v>
      </c>
      <c r="Q16">
        <v>0</v>
      </c>
      <c r="R16" t="s">
        <v>175</v>
      </c>
      <c r="S16" t="s">
        <v>174</v>
      </c>
      <c r="W16" t="s">
        <v>211</v>
      </c>
      <c r="X16" s="4"/>
      <c r="Y16" s="4"/>
      <c r="Z16" s="4"/>
      <c r="AB16" t="s">
        <v>175</v>
      </c>
      <c r="AC16">
        <v>20</v>
      </c>
      <c r="AD16">
        <v>30</v>
      </c>
      <c r="AE16">
        <v>30</v>
      </c>
      <c r="AF16">
        <v>30</v>
      </c>
      <c r="AG16" t="s">
        <v>174</v>
      </c>
      <c r="AH16" t="s">
        <v>183</v>
      </c>
      <c r="AI16" t="s">
        <v>212</v>
      </c>
      <c r="AJ16" t="s">
        <v>212</v>
      </c>
      <c r="AK16" t="s">
        <v>212</v>
      </c>
      <c r="AL16" t="s">
        <v>212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BX16" t="s">
        <v>184</v>
      </c>
      <c r="CZ16" t="s">
        <v>207</v>
      </c>
      <c r="DB16" s="4" t="s">
        <v>329</v>
      </c>
    </row>
    <row r="17" spans="1:106" x14ac:dyDescent="0.25">
      <c r="A17" t="s">
        <v>167</v>
      </c>
      <c r="B17" t="s">
        <v>168</v>
      </c>
      <c r="C17" t="s">
        <v>193</v>
      </c>
      <c r="D17" s="4" t="s">
        <v>436</v>
      </c>
      <c r="E17" t="s">
        <v>213</v>
      </c>
      <c r="F17">
        <v>196017213</v>
      </c>
      <c r="J17" s="5">
        <v>9993189251275</v>
      </c>
      <c r="K17" t="s">
        <v>191</v>
      </c>
      <c r="M17">
        <v>24</v>
      </c>
      <c r="N17" t="s">
        <v>172</v>
      </c>
      <c r="O17" t="s">
        <v>173</v>
      </c>
      <c r="P17">
        <v>57.768595041322321</v>
      </c>
      <c r="Q17">
        <v>20</v>
      </c>
      <c r="R17" t="s">
        <v>174</v>
      </c>
      <c r="S17" t="s">
        <v>174</v>
      </c>
      <c r="W17" s="4" t="s">
        <v>431</v>
      </c>
      <c r="X17" s="4">
        <v>42</v>
      </c>
      <c r="Y17" s="4">
        <v>29</v>
      </c>
      <c r="Z17" s="4">
        <v>4</v>
      </c>
      <c r="AA17" s="4">
        <v>0.54</v>
      </c>
      <c r="AB17" t="s">
        <v>175</v>
      </c>
      <c r="AC17">
        <v>15</v>
      </c>
      <c r="AD17">
        <v>30</v>
      </c>
      <c r="AE17">
        <v>30</v>
      </c>
      <c r="AF17">
        <v>30</v>
      </c>
      <c r="AG17" t="s">
        <v>174</v>
      </c>
      <c r="AH17" t="s">
        <v>195</v>
      </c>
      <c r="AN17">
        <v>0</v>
      </c>
      <c r="AO17">
        <v>0</v>
      </c>
      <c r="AP17">
        <v>1</v>
      </c>
      <c r="AQ17">
        <v>0</v>
      </c>
      <c r="AR17">
        <v>1</v>
      </c>
      <c r="AS17">
        <v>0</v>
      </c>
      <c r="BX17" t="s">
        <v>201</v>
      </c>
      <c r="CZ17" t="s">
        <v>214</v>
      </c>
      <c r="DB17" t="s">
        <v>202</v>
      </c>
    </row>
    <row r="18" spans="1:106" x14ac:dyDescent="0.25">
      <c r="A18" t="s">
        <v>167</v>
      </c>
      <c r="B18" t="s">
        <v>168</v>
      </c>
      <c r="C18" t="s">
        <v>193</v>
      </c>
      <c r="D18" s="3" t="s">
        <v>203</v>
      </c>
      <c r="E18" t="s">
        <v>215</v>
      </c>
      <c r="F18" t="s">
        <v>216</v>
      </c>
      <c r="K18" t="s">
        <v>182</v>
      </c>
      <c r="M18">
        <v>24</v>
      </c>
      <c r="N18" t="s">
        <v>172</v>
      </c>
      <c r="O18" t="s">
        <v>173</v>
      </c>
      <c r="P18">
        <v>49.545454545454547</v>
      </c>
      <c r="Q18">
        <v>0</v>
      </c>
      <c r="R18" t="s">
        <v>175</v>
      </c>
      <c r="S18" t="s">
        <v>175</v>
      </c>
      <c r="T18" t="s">
        <v>175</v>
      </c>
      <c r="X18" s="4"/>
      <c r="Y18" s="4"/>
      <c r="Z18" s="4"/>
      <c r="AB18" t="s">
        <v>175</v>
      </c>
      <c r="AC18">
        <v>20</v>
      </c>
      <c r="AD18">
        <v>35</v>
      </c>
      <c r="AE18">
        <v>35</v>
      </c>
      <c r="AF18">
        <v>35</v>
      </c>
      <c r="AG18" t="s">
        <v>175</v>
      </c>
      <c r="AH18" s="4" t="s">
        <v>183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BX18" s="4" t="s">
        <v>184</v>
      </c>
      <c r="CZ18" s="4" t="s">
        <v>188</v>
      </c>
      <c r="DB18" s="4" t="s">
        <v>329</v>
      </c>
    </row>
    <row r="19" spans="1:106" x14ac:dyDescent="0.25">
      <c r="A19" t="s">
        <v>167</v>
      </c>
      <c r="B19" t="s">
        <v>168</v>
      </c>
      <c r="C19" t="s">
        <v>193</v>
      </c>
      <c r="D19" s="4" t="s">
        <v>436</v>
      </c>
      <c r="E19" t="s">
        <v>217</v>
      </c>
      <c r="F19">
        <v>196017214</v>
      </c>
      <c r="J19" s="5">
        <v>9992913293918</v>
      </c>
      <c r="K19" t="s">
        <v>191</v>
      </c>
      <c r="M19">
        <v>24</v>
      </c>
      <c r="N19" t="s">
        <v>172</v>
      </c>
      <c r="O19" t="s">
        <v>173</v>
      </c>
      <c r="P19">
        <v>57.768595041322321</v>
      </c>
      <c r="Q19">
        <v>0</v>
      </c>
      <c r="R19" t="s">
        <v>175</v>
      </c>
      <c r="S19" t="s">
        <v>174</v>
      </c>
      <c r="W19" s="4" t="s">
        <v>431</v>
      </c>
      <c r="X19" s="4">
        <v>42</v>
      </c>
      <c r="Y19" s="4">
        <v>29</v>
      </c>
      <c r="Z19" s="4">
        <v>4</v>
      </c>
      <c r="AA19" s="4">
        <v>0.54</v>
      </c>
      <c r="AB19" t="s">
        <v>175</v>
      </c>
      <c r="AC19">
        <v>15</v>
      </c>
      <c r="AD19">
        <v>30</v>
      </c>
      <c r="AE19">
        <v>30</v>
      </c>
      <c r="AF19">
        <v>30</v>
      </c>
      <c r="AG19" t="s">
        <v>174</v>
      </c>
      <c r="AH19" t="s">
        <v>195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BX19" t="s">
        <v>201</v>
      </c>
      <c r="CZ19" t="s">
        <v>188</v>
      </c>
      <c r="DB19" t="s">
        <v>202</v>
      </c>
    </row>
    <row r="20" spans="1:106" s="1" customFormat="1" x14ac:dyDescent="0.25">
      <c r="A20" s="1" t="s">
        <v>167</v>
      </c>
      <c r="B20" s="1" t="s">
        <v>168</v>
      </c>
      <c r="C20" s="1" t="s">
        <v>193</v>
      </c>
      <c r="D20" s="1" t="s">
        <v>218</v>
      </c>
      <c r="E20" s="1" t="s">
        <v>219</v>
      </c>
      <c r="F20" s="1" t="s">
        <v>220</v>
      </c>
      <c r="J20" s="2">
        <v>8592627019432</v>
      </c>
      <c r="K20" s="1" t="s">
        <v>182</v>
      </c>
      <c r="M20" s="1">
        <v>24</v>
      </c>
      <c r="N20" s="1" t="s">
        <v>172</v>
      </c>
      <c r="O20" s="1" t="s">
        <v>173</v>
      </c>
      <c r="P20" s="1">
        <v>9.0495867768595044</v>
      </c>
      <c r="Q20" s="1">
        <v>0</v>
      </c>
      <c r="R20" s="1" t="s">
        <v>175</v>
      </c>
      <c r="S20" s="1" t="s">
        <v>175</v>
      </c>
      <c r="T20" s="1" t="s">
        <v>175</v>
      </c>
      <c r="W20" s="1" t="s">
        <v>221</v>
      </c>
      <c r="X20" s="4"/>
      <c r="Y20" s="4"/>
      <c r="Z20" s="4"/>
      <c r="AB20" s="1" t="s">
        <v>175</v>
      </c>
      <c r="AG20" s="1" t="s">
        <v>175</v>
      </c>
      <c r="AH20" s="1" t="s">
        <v>183</v>
      </c>
      <c r="AN20" s="1">
        <v>0</v>
      </c>
      <c r="AO20" s="1">
        <v>0</v>
      </c>
      <c r="AP20" s="1">
        <v>0</v>
      </c>
      <c r="AQ20" s="1">
        <v>0</v>
      </c>
      <c r="AR20" s="1">
        <v>0</v>
      </c>
      <c r="AS20" s="1">
        <v>0</v>
      </c>
      <c r="BX20" s="1" t="s">
        <v>222</v>
      </c>
      <c r="CZ20" s="1" t="s">
        <v>214</v>
      </c>
    </row>
    <row r="21" spans="1:106" x14ac:dyDescent="0.25">
      <c r="A21" t="s">
        <v>167</v>
      </c>
      <c r="B21" t="s">
        <v>168</v>
      </c>
      <c r="C21" t="s">
        <v>193</v>
      </c>
      <c r="D21" s="4" t="s">
        <v>437</v>
      </c>
      <c r="E21" t="s">
        <v>223</v>
      </c>
      <c r="F21">
        <v>196017251</v>
      </c>
      <c r="J21" s="5">
        <v>9991261102989</v>
      </c>
      <c r="K21" t="s">
        <v>191</v>
      </c>
      <c r="M21">
        <v>24</v>
      </c>
      <c r="N21" t="s">
        <v>172</v>
      </c>
      <c r="O21" t="s">
        <v>173</v>
      </c>
      <c r="P21">
        <v>57.768595041322321</v>
      </c>
      <c r="Q21">
        <v>0</v>
      </c>
      <c r="R21" t="s">
        <v>175</v>
      </c>
      <c r="S21" t="s">
        <v>174</v>
      </c>
      <c r="W21" s="4" t="s">
        <v>432</v>
      </c>
      <c r="X21" s="4">
        <v>42</v>
      </c>
      <c r="Y21" s="4">
        <v>29</v>
      </c>
      <c r="Z21" s="4">
        <v>4</v>
      </c>
      <c r="AA21" s="4">
        <v>0.54</v>
      </c>
      <c r="AB21" t="s">
        <v>175</v>
      </c>
      <c r="AC21">
        <v>15</v>
      </c>
      <c r="AD21">
        <v>30</v>
      </c>
      <c r="AE21">
        <v>30</v>
      </c>
      <c r="AF21">
        <v>30</v>
      </c>
      <c r="AG21" t="s">
        <v>174</v>
      </c>
      <c r="AH21" t="s">
        <v>195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BX21" t="s">
        <v>224</v>
      </c>
      <c r="CZ21" t="s">
        <v>185</v>
      </c>
      <c r="DB21" t="s">
        <v>225</v>
      </c>
    </row>
    <row r="22" spans="1:106" s="1" customFormat="1" x14ac:dyDescent="0.25">
      <c r="A22" s="1" t="s">
        <v>167</v>
      </c>
      <c r="B22" s="1" t="s">
        <v>168</v>
      </c>
      <c r="C22" s="1" t="s">
        <v>193</v>
      </c>
      <c r="D22" s="1" t="s">
        <v>218</v>
      </c>
      <c r="E22" s="1" t="s">
        <v>226</v>
      </c>
      <c r="F22" s="1" t="s">
        <v>227</v>
      </c>
      <c r="J22" s="2">
        <v>8592627019425</v>
      </c>
      <c r="K22" s="1" t="s">
        <v>182</v>
      </c>
      <c r="M22" s="1">
        <v>24</v>
      </c>
      <c r="N22" s="1" t="s">
        <v>172</v>
      </c>
      <c r="O22" s="1" t="s">
        <v>173</v>
      </c>
      <c r="P22" s="1">
        <v>9.0495867768595044</v>
      </c>
      <c r="Q22" s="1">
        <v>0</v>
      </c>
      <c r="R22" s="1" t="s">
        <v>175</v>
      </c>
      <c r="S22" s="1" t="s">
        <v>175</v>
      </c>
      <c r="T22" s="1" t="s">
        <v>175</v>
      </c>
      <c r="W22" s="1" t="s">
        <v>221</v>
      </c>
      <c r="X22" s="4"/>
      <c r="Y22" s="4"/>
      <c r="Z22" s="4"/>
      <c r="AB22" s="1" t="s">
        <v>175</v>
      </c>
      <c r="AG22" s="1" t="s">
        <v>175</v>
      </c>
      <c r="AH22" s="1" t="s">
        <v>183</v>
      </c>
      <c r="AN22" s="1">
        <v>0</v>
      </c>
      <c r="AO22" s="1">
        <v>0</v>
      </c>
      <c r="AP22" s="1">
        <v>0</v>
      </c>
      <c r="AQ22" s="1">
        <v>0</v>
      </c>
      <c r="AR22" s="1">
        <v>0</v>
      </c>
      <c r="AS22" s="1">
        <v>0</v>
      </c>
      <c r="BX22" s="1" t="s">
        <v>222</v>
      </c>
      <c r="CZ22" s="1" t="s">
        <v>207</v>
      </c>
    </row>
    <row r="23" spans="1:106" x14ac:dyDescent="0.25">
      <c r="A23" t="s">
        <v>167</v>
      </c>
      <c r="B23" t="s">
        <v>168</v>
      </c>
      <c r="C23" t="s">
        <v>193</v>
      </c>
      <c r="D23" s="4" t="s">
        <v>437</v>
      </c>
      <c r="E23" t="s">
        <v>228</v>
      </c>
      <c r="F23">
        <v>196017252</v>
      </c>
      <c r="J23" s="5">
        <v>9992836245278</v>
      </c>
      <c r="K23" t="s">
        <v>191</v>
      </c>
      <c r="M23">
        <v>24</v>
      </c>
      <c r="N23" t="s">
        <v>172</v>
      </c>
      <c r="O23" t="s">
        <v>173</v>
      </c>
      <c r="P23">
        <v>57.768595041322321</v>
      </c>
      <c r="Q23">
        <v>20</v>
      </c>
      <c r="R23" t="s">
        <v>174</v>
      </c>
      <c r="S23" t="s">
        <v>174</v>
      </c>
      <c r="W23" s="4" t="s">
        <v>432</v>
      </c>
      <c r="X23" s="4">
        <v>42</v>
      </c>
      <c r="Y23" s="4">
        <v>29</v>
      </c>
      <c r="Z23" s="4">
        <v>4</v>
      </c>
      <c r="AA23" s="4">
        <v>0.54</v>
      </c>
      <c r="AB23" t="s">
        <v>175</v>
      </c>
      <c r="AC23">
        <v>15</v>
      </c>
      <c r="AD23">
        <v>30</v>
      </c>
      <c r="AE23">
        <v>30</v>
      </c>
      <c r="AF23">
        <v>30</v>
      </c>
      <c r="AG23" t="s">
        <v>174</v>
      </c>
      <c r="AH23" t="s">
        <v>195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BX23" t="s">
        <v>224</v>
      </c>
      <c r="CZ23" t="s">
        <v>207</v>
      </c>
      <c r="DB23" t="s">
        <v>225</v>
      </c>
    </row>
    <row r="24" spans="1:106" s="1" customFormat="1" x14ac:dyDescent="0.25">
      <c r="A24" s="1" t="s">
        <v>167</v>
      </c>
      <c r="B24" s="1" t="s">
        <v>168</v>
      </c>
      <c r="C24" s="1" t="s">
        <v>193</v>
      </c>
      <c r="D24" s="1" t="s">
        <v>218</v>
      </c>
      <c r="E24" s="1" t="s">
        <v>229</v>
      </c>
      <c r="F24" s="1" t="s">
        <v>230</v>
      </c>
      <c r="J24" s="2">
        <v>8592627019418</v>
      </c>
      <c r="K24" s="1" t="s">
        <v>182</v>
      </c>
      <c r="M24" s="1">
        <v>24</v>
      </c>
      <c r="N24" s="1" t="s">
        <v>172</v>
      </c>
      <c r="O24" s="1" t="s">
        <v>173</v>
      </c>
      <c r="P24" s="1">
        <v>9.0495867768595044</v>
      </c>
      <c r="Q24" s="1">
        <v>0</v>
      </c>
      <c r="R24" s="1" t="s">
        <v>175</v>
      </c>
      <c r="S24" s="1" t="s">
        <v>175</v>
      </c>
      <c r="T24" s="1" t="s">
        <v>175</v>
      </c>
      <c r="W24" s="1" t="s">
        <v>221</v>
      </c>
      <c r="X24" s="4"/>
      <c r="Y24" s="4"/>
      <c r="Z24" s="4"/>
      <c r="AB24" s="1" t="s">
        <v>175</v>
      </c>
      <c r="AG24" s="1" t="s">
        <v>175</v>
      </c>
      <c r="AH24" s="1" t="s">
        <v>183</v>
      </c>
      <c r="AN24" s="1">
        <v>0</v>
      </c>
      <c r="AO24" s="1">
        <v>0</v>
      </c>
      <c r="AP24" s="1">
        <v>0</v>
      </c>
      <c r="AQ24" s="1">
        <v>0</v>
      </c>
      <c r="AR24" s="1">
        <v>0</v>
      </c>
      <c r="AS24" s="1">
        <v>0</v>
      </c>
      <c r="BX24" s="1" t="s">
        <v>222</v>
      </c>
      <c r="CZ24" s="1" t="s">
        <v>185</v>
      </c>
    </row>
    <row r="25" spans="1:106" x14ac:dyDescent="0.25">
      <c r="A25" t="s">
        <v>167</v>
      </c>
      <c r="B25" t="s">
        <v>168</v>
      </c>
      <c r="C25" t="s">
        <v>193</v>
      </c>
      <c r="D25" s="4" t="s">
        <v>437</v>
      </c>
      <c r="E25" t="s">
        <v>231</v>
      </c>
      <c r="F25">
        <v>196017253</v>
      </c>
      <c r="J25" s="5">
        <v>9990408699023</v>
      </c>
      <c r="K25" t="s">
        <v>191</v>
      </c>
      <c r="M25">
        <v>24</v>
      </c>
      <c r="N25" t="s">
        <v>172</v>
      </c>
      <c r="O25" t="s">
        <v>173</v>
      </c>
      <c r="P25">
        <v>57.768595041322321</v>
      </c>
      <c r="Q25">
        <v>20</v>
      </c>
      <c r="R25" t="s">
        <v>174</v>
      </c>
      <c r="S25" t="s">
        <v>174</v>
      </c>
      <c r="W25" s="4" t="s">
        <v>432</v>
      </c>
      <c r="X25" s="4">
        <v>42</v>
      </c>
      <c r="Y25" s="4">
        <v>29</v>
      </c>
      <c r="Z25" s="4">
        <v>4</v>
      </c>
      <c r="AA25" s="4">
        <v>0.54</v>
      </c>
      <c r="AB25" t="s">
        <v>175</v>
      </c>
      <c r="AC25">
        <v>15</v>
      </c>
      <c r="AD25">
        <v>30</v>
      </c>
      <c r="AE25">
        <v>30</v>
      </c>
      <c r="AF25">
        <v>30</v>
      </c>
      <c r="AG25" t="s">
        <v>174</v>
      </c>
      <c r="AH25" t="s">
        <v>195</v>
      </c>
      <c r="AN25">
        <v>0</v>
      </c>
      <c r="AO25">
        <v>0</v>
      </c>
      <c r="AP25">
        <v>1</v>
      </c>
      <c r="AQ25">
        <v>0</v>
      </c>
      <c r="AR25">
        <v>1</v>
      </c>
      <c r="AS25">
        <v>0</v>
      </c>
      <c r="BX25" t="s">
        <v>224</v>
      </c>
      <c r="CZ25" t="s">
        <v>214</v>
      </c>
      <c r="DB25" t="s">
        <v>225</v>
      </c>
    </row>
    <row r="26" spans="1:106" s="1" customFormat="1" x14ac:dyDescent="0.25">
      <c r="A26" s="1" t="s">
        <v>167</v>
      </c>
      <c r="B26" s="1" t="s">
        <v>168</v>
      </c>
      <c r="C26" s="1" t="s">
        <v>193</v>
      </c>
      <c r="D26" s="1" t="s">
        <v>218</v>
      </c>
      <c r="E26" s="1" t="s">
        <v>232</v>
      </c>
      <c r="F26" s="1" t="s">
        <v>233</v>
      </c>
      <c r="J26" s="2">
        <v>8592627019449</v>
      </c>
      <c r="K26" s="1" t="s">
        <v>182</v>
      </c>
      <c r="M26" s="1">
        <v>24</v>
      </c>
      <c r="N26" s="1" t="s">
        <v>172</v>
      </c>
      <c r="O26" s="1" t="s">
        <v>173</v>
      </c>
      <c r="P26" s="1">
        <v>9.0495867768595044</v>
      </c>
      <c r="Q26" s="1">
        <v>0</v>
      </c>
      <c r="R26" s="1" t="s">
        <v>175</v>
      </c>
      <c r="S26" s="1" t="s">
        <v>175</v>
      </c>
      <c r="T26" s="1" t="s">
        <v>175</v>
      </c>
      <c r="W26" s="1" t="s">
        <v>221</v>
      </c>
      <c r="X26" s="4"/>
      <c r="Y26" s="4"/>
      <c r="Z26" s="4"/>
      <c r="AB26" s="1" t="s">
        <v>175</v>
      </c>
      <c r="AG26" s="1" t="s">
        <v>175</v>
      </c>
      <c r="AH26" s="1" t="s">
        <v>183</v>
      </c>
      <c r="AN26" s="1">
        <v>0</v>
      </c>
      <c r="AO26" s="1">
        <v>0</v>
      </c>
      <c r="AP26" s="1">
        <v>0</v>
      </c>
      <c r="AQ26" s="1">
        <v>0</v>
      </c>
      <c r="AR26" s="1">
        <v>0</v>
      </c>
      <c r="AS26" s="1">
        <v>0</v>
      </c>
      <c r="BX26" s="1" t="s">
        <v>222</v>
      </c>
      <c r="CZ26" s="1" t="s">
        <v>188</v>
      </c>
    </row>
    <row r="27" spans="1:106" s="1" customFormat="1" x14ac:dyDescent="0.25">
      <c r="A27" s="1" t="s">
        <v>167</v>
      </c>
      <c r="B27" s="1" t="s">
        <v>168</v>
      </c>
      <c r="C27" s="1" t="s">
        <v>193</v>
      </c>
      <c r="D27" s="1" t="s">
        <v>415</v>
      </c>
      <c r="E27" s="1" t="s">
        <v>234</v>
      </c>
      <c r="F27" s="1" t="s">
        <v>235</v>
      </c>
      <c r="J27" s="2">
        <v>9996576108985</v>
      </c>
      <c r="K27" s="1" t="s">
        <v>182</v>
      </c>
      <c r="M27" s="1">
        <v>24</v>
      </c>
      <c r="N27" s="1" t="s">
        <v>172</v>
      </c>
      <c r="O27" s="1" t="s">
        <v>173</v>
      </c>
      <c r="P27" s="1">
        <v>20.619834710743802</v>
      </c>
      <c r="Q27" s="1">
        <v>0</v>
      </c>
      <c r="R27" s="1" t="s">
        <v>175</v>
      </c>
      <c r="S27" s="1" t="s">
        <v>175</v>
      </c>
      <c r="T27" s="1" t="s">
        <v>175</v>
      </c>
      <c r="W27" s="1" t="s">
        <v>236</v>
      </c>
      <c r="X27" s="1">
        <v>42</v>
      </c>
      <c r="Y27" s="1">
        <v>29</v>
      </c>
      <c r="Z27" s="1">
        <v>4</v>
      </c>
      <c r="AA27" s="1">
        <v>0.4</v>
      </c>
      <c r="AB27" s="1" t="s">
        <v>175</v>
      </c>
      <c r="AG27" s="1" t="s">
        <v>175</v>
      </c>
      <c r="AH27" s="1" t="s">
        <v>183</v>
      </c>
      <c r="AN27" s="1">
        <v>0</v>
      </c>
      <c r="AO27" s="1">
        <v>0</v>
      </c>
      <c r="AP27" s="1">
        <v>0</v>
      </c>
      <c r="AQ27" s="1">
        <v>0</v>
      </c>
      <c r="AR27" s="1">
        <v>0</v>
      </c>
      <c r="AS27" s="1">
        <v>0</v>
      </c>
      <c r="BX27" s="1" t="s">
        <v>237</v>
      </c>
      <c r="CZ27" s="1" t="s">
        <v>214</v>
      </c>
      <c r="DB27" s="1" t="s">
        <v>329</v>
      </c>
    </row>
    <row r="28" spans="1:106" s="1" customFormat="1" x14ac:dyDescent="0.25">
      <c r="A28" s="1" t="s">
        <v>167</v>
      </c>
      <c r="B28" s="1" t="s">
        <v>168</v>
      </c>
      <c r="C28" s="1" t="s">
        <v>193</v>
      </c>
      <c r="D28" s="1" t="s">
        <v>415</v>
      </c>
      <c r="E28" s="1" t="s">
        <v>238</v>
      </c>
      <c r="F28" s="1" t="s">
        <v>239</v>
      </c>
      <c r="J28" s="2">
        <v>9997152888888</v>
      </c>
      <c r="K28" s="1" t="s">
        <v>182</v>
      </c>
      <c r="M28" s="1">
        <v>24</v>
      </c>
      <c r="N28" s="1" t="s">
        <v>172</v>
      </c>
      <c r="O28" s="1" t="s">
        <v>173</v>
      </c>
      <c r="P28" s="1">
        <v>20.619834710743802</v>
      </c>
      <c r="Q28" s="1">
        <v>0</v>
      </c>
      <c r="R28" s="1" t="s">
        <v>175</v>
      </c>
      <c r="S28" s="1" t="s">
        <v>175</v>
      </c>
      <c r="T28" s="1" t="s">
        <v>175</v>
      </c>
      <c r="W28" s="1" t="s">
        <v>236</v>
      </c>
      <c r="X28" s="1">
        <v>42</v>
      </c>
      <c r="Y28" s="1">
        <v>29</v>
      </c>
      <c r="Z28" s="1">
        <v>4</v>
      </c>
      <c r="AA28" s="1">
        <v>0.4</v>
      </c>
      <c r="AB28" s="1" t="s">
        <v>175</v>
      </c>
      <c r="AG28" s="1" t="s">
        <v>175</v>
      </c>
      <c r="AH28" s="1" t="s">
        <v>183</v>
      </c>
      <c r="AN28" s="1">
        <v>0</v>
      </c>
      <c r="AO28" s="1">
        <v>0</v>
      </c>
      <c r="AP28" s="1">
        <v>0</v>
      </c>
      <c r="AQ28" s="1">
        <v>0</v>
      </c>
      <c r="AR28" s="1">
        <v>0</v>
      </c>
      <c r="AS28" s="1">
        <v>0</v>
      </c>
      <c r="BX28" s="1" t="s">
        <v>237</v>
      </c>
      <c r="CZ28" s="1" t="s">
        <v>207</v>
      </c>
      <c r="DB28" s="1" t="s">
        <v>329</v>
      </c>
    </row>
    <row r="29" spans="1:106" s="1" customFormat="1" x14ac:dyDescent="0.25">
      <c r="A29" s="1" t="s">
        <v>167</v>
      </c>
      <c r="B29" s="1" t="s">
        <v>168</v>
      </c>
      <c r="C29" s="1" t="s">
        <v>193</v>
      </c>
      <c r="D29" s="1" t="s">
        <v>415</v>
      </c>
      <c r="E29" s="1" t="s">
        <v>240</v>
      </c>
      <c r="F29" s="1" t="s">
        <v>241</v>
      </c>
      <c r="J29" s="2">
        <v>9990288958333</v>
      </c>
      <c r="K29" s="1" t="s">
        <v>182</v>
      </c>
      <c r="M29" s="1">
        <v>24</v>
      </c>
      <c r="N29" s="1" t="s">
        <v>172</v>
      </c>
      <c r="O29" s="1" t="s">
        <v>173</v>
      </c>
      <c r="P29" s="1">
        <v>20.619834710743802</v>
      </c>
      <c r="Q29" s="1">
        <v>0</v>
      </c>
      <c r="R29" s="1" t="s">
        <v>175</v>
      </c>
      <c r="S29" s="1" t="s">
        <v>175</v>
      </c>
      <c r="T29" s="1" t="s">
        <v>175</v>
      </c>
      <c r="W29" s="1" t="s">
        <v>236</v>
      </c>
      <c r="X29" s="1">
        <v>42</v>
      </c>
      <c r="Y29" s="1">
        <v>29</v>
      </c>
      <c r="Z29" s="1">
        <v>4</v>
      </c>
      <c r="AA29" s="1">
        <v>0.4</v>
      </c>
      <c r="AB29" s="1" t="s">
        <v>175</v>
      </c>
      <c r="AG29" s="1" t="s">
        <v>175</v>
      </c>
      <c r="AH29" s="1" t="s">
        <v>183</v>
      </c>
      <c r="AN29" s="1">
        <v>0</v>
      </c>
      <c r="AO29" s="1">
        <v>0</v>
      </c>
      <c r="AP29" s="1">
        <v>0</v>
      </c>
      <c r="AQ29" s="1">
        <v>0</v>
      </c>
      <c r="AR29" s="1">
        <v>0</v>
      </c>
      <c r="AS29" s="1">
        <v>0</v>
      </c>
      <c r="BX29" s="1" t="s">
        <v>237</v>
      </c>
      <c r="CZ29" s="1" t="s">
        <v>188</v>
      </c>
      <c r="DB29" s="1" t="s">
        <v>329</v>
      </c>
    </row>
    <row r="30" spans="1:106" s="1" customFormat="1" x14ac:dyDescent="0.25">
      <c r="A30" s="1" t="s">
        <v>167</v>
      </c>
      <c r="B30" s="1" t="s">
        <v>168</v>
      </c>
      <c r="C30" s="1" t="s">
        <v>193</v>
      </c>
      <c r="D30" s="1" t="s">
        <v>242</v>
      </c>
      <c r="E30" s="1" t="s">
        <v>243</v>
      </c>
      <c r="J30" s="2"/>
      <c r="K30" s="1" t="s">
        <v>182</v>
      </c>
      <c r="M30" s="1">
        <v>24</v>
      </c>
      <c r="N30" s="1" t="s">
        <v>172</v>
      </c>
      <c r="O30" s="1" t="s">
        <v>173</v>
      </c>
      <c r="P30" s="1">
        <v>14.834710743801653</v>
      </c>
      <c r="Q30" s="1">
        <v>0</v>
      </c>
      <c r="R30" s="1" t="s">
        <v>175</v>
      </c>
      <c r="S30" s="1" t="s">
        <v>175</v>
      </c>
      <c r="T30" s="1" t="s">
        <v>175</v>
      </c>
      <c r="AB30" s="1" t="s">
        <v>175</v>
      </c>
      <c r="AG30" s="1" t="s">
        <v>175</v>
      </c>
      <c r="AH30" s="4" t="s">
        <v>183</v>
      </c>
      <c r="AN30" s="1">
        <v>0</v>
      </c>
      <c r="AO30" s="1">
        <v>0</v>
      </c>
      <c r="AP30" s="1">
        <v>0</v>
      </c>
      <c r="AQ30" s="1">
        <v>0</v>
      </c>
      <c r="AR30" s="1">
        <v>0</v>
      </c>
      <c r="AS30" s="1">
        <v>0</v>
      </c>
    </row>
    <row r="31" spans="1:106" s="1" customFormat="1" x14ac:dyDescent="0.25">
      <c r="A31" s="1" t="s">
        <v>167</v>
      </c>
      <c r="B31" s="1" t="s">
        <v>168</v>
      </c>
      <c r="C31" s="1" t="s">
        <v>193</v>
      </c>
      <c r="D31" s="1" t="s">
        <v>242</v>
      </c>
      <c r="E31" s="1" t="s">
        <v>244</v>
      </c>
      <c r="F31" s="1" t="s">
        <v>245</v>
      </c>
      <c r="J31" s="2">
        <v>8592627013751</v>
      </c>
      <c r="K31" s="1" t="s">
        <v>182</v>
      </c>
      <c r="M31" s="1">
        <v>24</v>
      </c>
      <c r="N31" s="1" t="s">
        <v>172</v>
      </c>
      <c r="O31" s="1" t="s">
        <v>173</v>
      </c>
      <c r="P31" s="1">
        <v>14.834710743801653</v>
      </c>
      <c r="Q31" s="1">
        <v>0</v>
      </c>
      <c r="R31" s="1" t="s">
        <v>175</v>
      </c>
      <c r="S31" s="1" t="s">
        <v>175</v>
      </c>
      <c r="T31" s="1" t="s">
        <v>175</v>
      </c>
      <c r="W31" s="1" t="s">
        <v>246</v>
      </c>
      <c r="AB31" s="1" t="s">
        <v>175</v>
      </c>
      <c r="AG31" s="1" t="s">
        <v>175</v>
      </c>
      <c r="AH31" s="1" t="s">
        <v>183</v>
      </c>
      <c r="AN31" s="1">
        <v>0</v>
      </c>
      <c r="AO31" s="1">
        <v>0</v>
      </c>
      <c r="AP31" s="1">
        <v>0</v>
      </c>
      <c r="AQ31" s="1">
        <v>0</v>
      </c>
      <c r="AR31" s="1">
        <v>0</v>
      </c>
      <c r="AS31" s="1">
        <v>0</v>
      </c>
      <c r="BX31" s="1" t="s">
        <v>184</v>
      </c>
      <c r="CZ31" s="1" t="s">
        <v>188</v>
      </c>
    </row>
    <row r="32" spans="1:106" s="1" customFormat="1" x14ac:dyDescent="0.25">
      <c r="A32" s="1" t="s">
        <v>167</v>
      </c>
      <c r="B32" s="1" t="s">
        <v>168</v>
      </c>
      <c r="C32" s="1" t="s">
        <v>193</v>
      </c>
      <c r="D32" s="1" t="s">
        <v>416</v>
      </c>
      <c r="E32" s="1" t="s">
        <v>247</v>
      </c>
      <c r="F32" s="1" t="s">
        <v>248</v>
      </c>
      <c r="J32" s="2">
        <v>8592627013713</v>
      </c>
      <c r="K32" s="1" t="s">
        <v>182</v>
      </c>
      <c r="M32" s="1">
        <v>24</v>
      </c>
      <c r="N32" s="1" t="s">
        <v>172</v>
      </c>
      <c r="O32" s="1" t="s">
        <v>173</v>
      </c>
      <c r="P32" s="1">
        <v>14.834710743801653</v>
      </c>
      <c r="Q32" s="1">
        <v>0</v>
      </c>
      <c r="R32" s="1" t="s">
        <v>175</v>
      </c>
      <c r="S32" s="1" t="s">
        <v>175</v>
      </c>
      <c r="T32" s="1" t="s">
        <v>175</v>
      </c>
      <c r="W32" s="1" t="s">
        <v>246</v>
      </c>
      <c r="X32" s="1">
        <v>42</v>
      </c>
      <c r="Y32" s="1">
        <v>29</v>
      </c>
      <c r="Z32" s="1">
        <v>4</v>
      </c>
      <c r="AA32" s="1">
        <v>0.69</v>
      </c>
      <c r="AB32" s="1" t="s">
        <v>175</v>
      </c>
      <c r="AG32" s="1" t="s">
        <v>175</v>
      </c>
      <c r="AH32" s="1" t="s">
        <v>183</v>
      </c>
      <c r="AN32" s="1">
        <v>0</v>
      </c>
      <c r="AO32" s="1">
        <v>0</v>
      </c>
      <c r="AP32" s="1">
        <v>0</v>
      </c>
      <c r="AQ32" s="1">
        <v>0</v>
      </c>
      <c r="AR32" s="1">
        <v>0</v>
      </c>
      <c r="AS32" s="1">
        <v>0</v>
      </c>
      <c r="BX32" s="1" t="s">
        <v>184</v>
      </c>
      <c r="CZ32" s="1" t="s">
        <v>249</v>
      </c>
      <c r="DB32" s="1" t="s">
        <v>329</v>
      </c>
    </row>
    <row r="33" spans="1:106" x14ac:dyDescent="0.25">
      <c r="A33" t="s">
        <v>167</v>
      </c>
      <c r="B33" t="s">
        <v>168</v>
      </c>
      <c r="C33" t="s">
        <v>193</v>
      </c>
      <c r="D33" s="4" t="s">
        <v>416</v>
      </c>
      <c r="E33" t="s">
        <v>250</v>
      </c>
      <c r="F33" t="s">
        <v>251</v>
      </c>
      <c r="J33" s="5">
        <v>8592627013768</v>
      </c>
      <c r="K33" t="s">
        <v>182</v>
      </c>
      <c r="M33">
        <v>24</v>
      </c>
      <c r="N33" t="s">
        <v>172</v>
      </c>
      <c r="O33" t="s">
        <v>173</v>
      </c>
      <c r="P33">
        <v>14.834710743801653</v>
      </c>
      <c r="Q33">
        <v>60</v>
      </c>
      <c r="R33" t="s">
        <v>174</v>
      </c>
      <c r="S33" t="s">
        <v>174</v>
      </c>
      <c r="T33" t="s">
        <v>174</v>
      </c>
      <c r="W33" t="s">
        <v>246</v>
      </c>
      <c r="X33" s="4">
        <v>42</v>
      </c>
      <c r="Y33" s="4">
        <v>29</v>
      </c>
      <c r="Z33" s="4">
        <v>4</v>
      </c>
      <c r="AA33" s="4">
        <v>0.69</v>
      </c>
      <c r="AB33" t="s">
        <v>175</v>
      </c>
      <c r="AC33">
        <v>1</v>
      </c>
      <c r="AD33">
        <v>1</v>
      </c>
      <c r="AE33">
        <v>1</v>
      </c>
      <c r="AF33">
        <v>1</v>
      </c>
      <c r="AG33" t="s">
        <v>175</v>
      </c>
      <c r="AH33" t="s">
        <v>183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BX33" t="s">
        <v>184</v>
      </c>
      <c r="CZ33" t="s">
        <v>252</v>
      </c>
      <c r="DB33" s="4" t="s">
        <v>329</v>
      </c>
    </row>
    <row r="34" spans="1:106" s="1" customFormat="1" x14ac:dyDescent="0.25">
      <c r="A34" s="1" t="s">
        <v>167</v>
      </c>
      <c r="B34" s="1" t="s">
        <v>168</v>
      </c>
      <c r="C34" s="1" t="s">
        <v>193</v>
      </c>
      <c r="D34" s="1" t="s">
        <v>416</v>
      </c>
      <c r="E34" s="1" t="s">
        <v>253</v>
      </c>
      <c r="F34" s="1" t="s">
        <v>254</v>
      </c>
      <c r="J34" s="2">
        <v>8592627013706</v>
      </c>
      <c r="K34" s="1" t="s">
        <v>182</v>
      </c>
      <c r="M34" s="1">
        <v>24</v>
      </c>
      <c r="N34" s="1" t="s">
        <v>172</v>
      </c>
      <c r="O34" s="1" t="s">
        <v>173</v>
      </c>
      <c r="P34" s="1">
        <v>14.834710743801653</v>
      </c>
      <c r="Q34" s="1">
        <v>0</v>
      </c>
      <c r="R34" s="1" t="s">
        <v>175</v>
      </c>
      <c r="S34" s="1" t="s">
        <v>175</v>
      </c>
      <c r="T34" s="1" t="s">
        <v>175</v>
      </c>
      <c r="W34" s="1" t="s">
        <v>246</v>
      </c>
      <c r="X34" s="1">
        <v>42</v>
      </c>
      <c r="Y34" s="1">
        <v>29</v>
      </c>
      <c r="Z34" s="1">
        <v>4</v>
      </c>
      <c r="AA34" s="1">
        <v>0.69</v>
      </c>
      <c r="AB34" s="1" t="s">
        <v>175</v>
      </c>
      <c r="AG34" s="1" t="s">
        <v>175</v>
      </c>
      <c r="AH34" s="1" t="s">
        <v>183</v>
      </c>
      <c r="AN34" s="1">
        <v>0</v>
      </c>
      <c r="AO34" s="1">
        <v>0</v>
      </c>
      <c r="AP34" s="1">
        <v>0</v>
      </c>
      <c r="AQ34" s="1">
        <v>0</v>
      </c>
      <c r="AR34" s="1">
        <v>0</v>
      </c>
      <c r="AS34" s="1">
        <v>0</v>
      </c>
      <c r="BX34" s="1" t="s">
        <v>184</v>
      </c>
      <c r="CZ34" s="1" t="s">
        <v>255</v>
      </c>
      <c r="DB34" s="1" t="s">
        <v>329</v>
      </c>
    </row>
    <row r="35" spans="1:106" x14ac:dyDescent="0.25">
      <c r="A35" t="s">
        <v>167</v>
      </c>
      <c r="B35" t="s">
        <v>168</v>
      </c>
      <c r="C35" t="s">
        <v>193</v>
      </c>
      <c r="D35" s="4" t="s">
        <v>417</v>
      </c>
      <c r="E35" t="s">
        <v>257</v>
      </c>
      <c r="F35" t="s">
        <v>258</v>
      </c>
      <c r="J35" s="5">
        <v>8592627013805</v>
      </c>
      <c r="K35" t="s">
        <v>182</v>
      </c>
      <c r="M35">
        <v>24</v>
      </c>
      <c r="N35" t="s">
        <v>172</v>
      </c>
      <c r="O35" t="s">
        <v>173</v>
      </c>
      <c r="P35">
        <v>14.834710743801653</v>
      </c>
      <c r="Q35">
        <v>70</v>
      </c>
      <c r="R35" t="s">
        <v>174</v>
      </c>
      <c r="S35" t="s">
        <v>174</v>
      </c>
      <c r="T35" t="s">
        <v>174</v>
      </c>
      <c r="W35" t="s">
        <v>259</v>
      </c>
      <c r="X35" s="4">
        <v>42</v>
      </c>
      <c r="Y35" s="4">
        <v>29</v>
      </c>
      <c r="Z35" s="4">
        <v>4</v>
      </c>
      <c r="AA35" s="4">
        <v>0.69</v>
      </c>
      <c r="AB35" t="s">
        <v>175</v>
      </c>
      <c r="AC35">
        <v>1</v>
      </c>
      <c r="AD35">
        <v>1</v>
      </c>
      <c r="AE35">
        <v>1</v>
      </c>
      <c r="AF35">
        <v>1</v>
      </c>
      <c r="AG35" t="s">
        <v>175</v>
      </c>
      <c r="AH35" t="s">
        <v>183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BX35" t="s">
        <v>260</v>
      </c>
      <c r="CZ35" t="s">
        <v>207</v>
      </c>
      <c r="DB35" s="4" t="s">
        <v>329</v>
      </c>
    </row>
    <row r="36" spans="1:106" x14ac:dyDescent="0.25">
      <c r="A36" t="s">
        <v>167</v>
      </c>
      <c r="B36" t="s">
        <v>168</v>
      </c>
      <c r="C36" t="s">
        <v>193</v>
      </c>
      <c r="D36" s="4" t="s">
        <v>417</v>
      </c>
      <c r="E36" t="s">
        <v>261</v>
      </c>
      <c r="F36" t="s">
        <v>262</v>
      </c>
      <c r="J36" s="5">
        <v>8592627013782</v>
      </c>
      <c r="K36" t="s">
        <v>182</v>
      </c>
      <c r="M36">
        <v>24</v>
      </c>
      <c r="N36" t="s">
        <v>172</v>
      </c>
      <c r="O36" t="s">
        <v>173</v>
      </c>
      <c r="P36">
        <v>14.834710743801653</v>
      </c>
      <c r="Q36">
        <v>70</v>
      </c>
      <c r="R36" t="s">
        <v>174</v>
      </c>
      <c r="S36" t="s">
        <v>174</v>
      </c>
      <c r="T36" t="s">
        <v>174</v>
      </c>
      <c r="W36" t="s">
        <v>259</v>
      </c>
      <c r="X36" s="4">
        <v>42</v>
      </c>
      <c r="Y36" s="4">
        <v>29</v>
      </c>
      <c r="Z36" s="4">
        <v>4</v>
      </c>
      <c r="AA36" s="4">
        <v>0.69</v>
      </c>
      <c r="AB36" t="s">
        <v>175</v>
      </c>
      <c r="AC36">
        <v>1</v>
      </c>
      <c r="AD36">
        <v>1</v>
      </c>
      <c r="AE36">
        <v>1</v>
      </c>
      <c r="AF36">
        <v>1</v>
      </c>
      <c r="AG36" t="s">
        <v>175</v>
      </c>
      <c r="AH36" t="s">
        <v>183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BX36" t="s">
        <v>260</v>
      </c>
      <c r="CZ36" t="s">
        <v>249</v>
      </c>
      <c r="DB36" s="4" t="s">
        <v>329</v>
      </c>
    </row>
    <row r="37" spans="1:106" s="1" customFormat="1" x14ac:dyDescent="0.25">
      <c r="A37" s="1" t="s">
        <v>167</v>
      </c>
      <c r="B37" s="1" t="s">
        <v>168</v>
      </c>
      <c r="C37" s="1" t="s">
        <v>193</v>
      </c>
      <c r="D37" s="1" t="s">
        <v>256</v>
      </c>
      <c r="E37" s="1" t="s">
        <v>263</v>
      </c>
      <c r="F37" s="1" t="s">
        <v>264</v>
      </c>
      <c r="J37" s="2">
        <v>8592627013836</v>
      </c>
      <c r="K37" s="1" t="s">
        <v>182</v>
      </c>
      <c r="M37" s="1">
        <v>24</v>
      </c>
      <c r="N37" s="1" t="s">
        <v>172</v>
      </c>
      <c r="O37" s="1" t="s">
        <v>173</v>
      </c>
      <c r="P37" s="1">
        <v>14.834710743801653</v>
      </c>
      <c r="Q37" s="1">
        <v>0</v>
      </c>
      <c r="R37" s="1" t="s">
        <v>175</v>
      </c>
      <c r="S37" s="1" t="s">
        <v>175</v>
      </c>
      <c r="T37" s="1" t="s">
        <v>175</v>
      </c>
      <c r="W37" s="1" t="s">
        <v>259</v>
      </c>
      <c r="X37" s="4"/>
      <c r="Y37" s="4"/>
      <c r="Z37" s="4"/>
      <c r="AA37" s="4"/>
      <c r="AB37" s="1" t="s">
        <v>175</v>
      </c>
      <c r="AG37" s="1" t="s">
        <v>175</v>
      </c>
      <c r="AH37" s="1" t="s">
        <v>183</v>
      </c>
      <c r="AN37" s="1">
        <v>0</v>
      </c>
      <c r="AO37" s="1">
        <v>0</v>
      </c>
      <c r="AP37" s="1">
        <v>0</v>
      </c>
      <c r="AQ37" s="1">
        <v>0</v>
      </c>
      <c r="AR37" s="1">
        <v>0</v>
      </c>
      <c r="AS37" s="1">
        <v>0</v>
      </c>
      <c r="BX37" s="1" t="s">
        <v>260</v>
      </c>
      <c r="CZ37" s="1" t="s">
        <v>252</v>
      </c>
      <c r="DB37" s="4" t="s">
        <v>329</v>
      </c>
    </row>
    <row r="38" spans="1:106" x14ac:dyDescent="0.25">
      <c r="A38" t="s">
        <v>167</v>
      </c>
      <c r="B38" t="s">
        <v>168</v>
      </c>
      <c r="C38" t="s">
        <v>193</v>
      </c>
      <c r="D38" s="4" t="s">
        <v>417</v>
      </c>
      <c r="E38" t="s">
        <v>265</v>
      </c>
      <c r="F38" t="s">
        <v>266</v>
      </c>
      <c r="J38" s="5">
        <v>8592627013775</v>
      </c>
      <c r="K38" t="s">
        <v>182</v>
      </c>
      <c r="M38">
        <v>24</v>
      </c>
      <c r="N38" t="s">
        <v>172</v>
      </c>
      <c r="O38" t="s">
        <v>173</v>
      </c>
      <c r="P38">
        <v>14.834710743801653</v>
      </c>
      <c r="Q38">
        <v>70</v>
      </c>
      <c r="R38" t="s">
        <v>174</v>
      </c>
      <c r="S38" t="s">
        <v>174</v>
      </c>
      <c r="T38" t="s">
        <v>174</v>
      </c>
      <c r="W38" t="s">
        <v>259</v>
      </c>
      <c r="X38" s="4">
        <v>42</v>
      </c>
      <c r="Y38" s="4">
        <v>29</v>
      </c>
      <c r="Z38" s="4">
        <v>4</v>
      </c>
      <c r="AA38" s="4">
        <v>0.69</v>
      </c>
      <c r="AB38" t="s">
        <v>175</v>
      </c>
      <c r="AC38">
        <v>1</v>
      </c>
      <c r="AD38">
        <v>1</v>
      </c>
      <c r="AE38">
        <v>1</v>
      </c>
      <c r="AF38">
        <v>1</v>
      </c>
      <c r="AG38" t="s">
        <v>175</v>
      </c>
      <c r="AH38" t="s">
        <v>183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BX38" t="s">
        <v>260</v>
      </c>
      <c r="CZ38" t="s">
        <v>255</v>
      </c>
      <c r="DB38" s="4" t="s">
        <v>329</v>
      </c>
    </row>
    <row r="39" spans="1:106" s="1" customFormat="1" x14ac:dyDescent="0.25">
      <c r="A39" s="1" t="s">
        <v>167</v>
      </c>
      <c r="B39" s="1" t="s">
        <v>168</v>
      </c>
      <c r="C39" s="1" t="s">
        <v>193</v>
      </c>
      <c r="D39" s="1" t="s">
        <v>267</v>
      </c>
      <c r="E39" s="1" t="s">
        <v>268</v>
      </c>
      <c r="F39" s="1" t="s">
        <v>269</v>
      </c>
      <c r="J39" s="2">
        <v>8592627013881</v>
      </c>
      <c r="K39" s="1" t="s">
        <v>182</v>
      </c>
      <c r="M39" s="1">
        <v>24</v>
      </c>
      <c r="N39" s="1" t="s">
        <v>172</v>
      </c>
      <c r="O39" s="1" t="s">
        <v>173</v>
      </c>
      <c r="P39" s="1">
        <v>14.834710743801653</v>
      </c>
      <c r="Q39" s="1">
        <v>0</v>
      </c>
      <c r="R39" s="1" t="s">
        <v>175</v>
      </c>
      <c r="S39" s="1" t="s">
        <v>175</v>
      </c>
      <c r="T39" s="1" t="s">
        <v>175</v>
      </c>
      <c r="W39" s="1" t="s">
        <v>270</v>
      </c>
      <c r="X39" s="4"/>
      <c r="Y39" s="4"/>
      <c r="Z39" s="4"/>
      <c r="AA39" s="4"/>
      <c r="AB39" s="1" t="s">
        <v>175</v>
      </c>
      <c r="AG39" s="1" t="s">
        <v>175</v>
      </c>
      <c r="AH39" s="1" t="s">
        <v>183</v>
      </c>
      <c r="AN39" s="1">
        <v>0</v>
      </c>
      <c r="AO39" s="1">
        <v>0</v>
      </c>
      <c r="AP39" s="1">
        <v>0</v>
      </c>
      <c r="AQ39" s="1">
        <v>0</v>
      </c>
      <c r="AR39" s="1">
        <v>0</v>
      </c>
      <c r="AS39" s="1">
        <v>0</v>
      </c>
      <c r="BX39" s="1" t="s">
        <v>201</v>
      </c>
      <c r="CZ39" s="1" t="s">
        <v>214</v>
      </c>
    </row>
    <row r="40" spans="1:106" s="1" customFormat="1" x14ac:dyDescent="0.25">
      <c r="A40" s="1" t="s">
        <v>167</v>
      </c>
      <c r="B40" s="1" t="s">
        <v>168</v>
      </c>
      <c r="C40" s="1" t="s">
        <v>193</v>
      </c>
      <c r="D40" s="1" t="s">
        <v>267</v>
      </c>
      <c r="E40" s="1" t="s">
        <v>271</v>
      </c>
      <c r="F40" s="1" t="s">
        <v>272</v>
      </c>
      <c r="J40" s="2">
        <v>8592627013874</v>
      </c>
      <c r="K40" s="1" t="s">
        <v>182</v>
      </c>
      <c r="M40" s="1">
        <v>24</v>
      </c>
      <c r="N40" s="1" t="s">
        <v>172</v>
      </c>
      <c r="O40" s="1" t="s">
        <v>173</v>
      </c>
      <c r="P40" s="1">
        <v>14.834710743801653</v>
      </c>
      <c r="Q40" s="1">
        <v>0</v>
      </c>
      <c r="R40" s="1" t="s">
        <v>175</v>
      </c>
      <c r="S40" s="1" t="s">
        <v>175</v>
      </c>
      <c r="T40" s="1" t="s">
        <v>175</v>
      </c>
      <c r="W40" s="1" t="s">
        <v>273</v>
      </c>
      <c r="X40" s="4"/>
      <c r="Y40" s="4"/>
      <c r="Z40" s="4"/>
      <c r="AA40" s="4"/>
      <c r="AB40" s="1" t="s">
        <v>175</v>
      </c>
      <c r="AG40" s="1" t="s">
        <v>175</v>
      </c>
      <c r="AH40" s="1" t="s">
        <v>183</v>
      </c>
      <c r="AN40" s="1">
        <v>0</v>
      </c>
      <c r="AO40" s="1">
        <v>0</v>
      </c>
      <c r="AP40" s="1">
        <v>0</v>
      </c>
      <c r="AQ40" s="1">
        <v>0</v>
      </c>
      <c r="AR40" s="1">
        <v>0</v>
      </c>
      <c r="AS40" s="1">
        <v>0</v>
      </c>
      <c r="BX40" s="1" t="s">
        <v>201</v>
      </c>
      <c r="CZ40" s="1" t="s">
        <v>207</v>
      </c>
    </row>
    <row r="41" spans="1:106" s="1" customFormat="1" x14ac:dyDescent="0.25">
      <c r="A41" s="1" t="s">
        <v>167</v>
      </c>
      <c r="B41" s="1" t="s">
        <v>168</v>
      </c>
      <c r="C41" s="1" t="s">
        <v>193</v>
      </c>
      <c r="D41" s="1" t="s">
        <v>267</v>
      </c>
      <c r="E41" s="1" t="s">
        <v>274</v>
      </c>
      <c r="F41" s="1" t="s">
        <v>275</v>
      </c>
      <c r="J41" s="2">
        <v>8592627013867</v>
      </c>
      <c r="K41" s="1" t="s">
        <v>182</v>
      </c>
      <c r="M41" s="1">
        <v>24</v>
      </c>
      <c r="N41" s="1" t="s">
        <v>172</v>
      </c>
      <c r="O41" s="1" t="s">
        <v>173</v>
      </c>
      <c r="P41" s="1">
        <v>14.834710743801653</v>
      </c>
      <c r="Q41" s="1">
        <v>0</v>
      </c>
      <c r="R41" s="1" t="s">
        <v>175</v>
      </c>
      <c r="S41" s="1" t="s">
        <v>175</v>
      </c>
      <c r="T41" s="1" t="s">
        <v>175</v>
      </c>
      <c r="W41" s="1" t="s">
        <v>273</v>
      </c>
      <c r="X41" s="4"/>
      <c r="Y41" s="4"/>
      <c r="Z41" s="4"/>
      <c r="AA41" s="4"/>
      <c r="AB41" s="1" t="s">
        <v>175</v>
      </c>
      <c r="AG41" s="1" t="s">
        <v>175</v>
      </c>
      <c r="AH41" s="1" t="s">
        <v>183</v>
      </c>
      <c r="AN41" s="1">
        <v>0</v>
      </c>
      <c r="AO41" s="1">
        <v>0</v>
      </c>
      <c r="AP41" s="1">
        <v>0</v>
      </c>
      <c r="AQ41" s="1">
        <v>0</v>
      </c>
      <c r="AR41" s="1">
        <v>0</v>
      </c>
      <c r="AS41" s="1">
        <v>0</v>
      </c>
      <c r="BX41" s="1" t="s">
        <v>201</v>
      </c>
      <c r="CZ41" s="1" t="s">
        <v>185</v>
      </c>
    </row>
    <row r="42" spans="1:106" s="1" customFormat="1" x14ac:dyDescent="0.25">
      <c r="A42" s="1" t="s">
        <v>167</v>
      </c>
      <c r="B42" s="1" t="s">
        <v>168</v>
      </c>
      <c r="C42" s="1" t="s">
        <v>193</v>
      </c>
      <c r="D42" s="1" t="s">
        <v>267</v>
      </c>
      <c r="E42" s="1" t="s">
        <v>276</v>
      </c>
      <c r="F42" s="1" t="s">
        <v>277</v>
      </c>
      <c r="J42" s="2">
        <v>8592627013898</v>
      </c>
      <c r="K42" s="1" t="s">
        <v>182</v>
      </c>
      <c r="M42" s="1">
        <v>24</v>
      </c>
      <c r="N42" s="1" t="s">
        <v>172</v>
      </c>
      <c r="O42" s="1" t="s">
        <v>173</v>
      </c>
      <c r="P42" s="1">
        <v>14.834710743801653</v>
      </c>
      <c r="Q42" s="1">
        <v>0</v>
      </c>
      <c r="R42" s="1" t="s">
        <v>175</v>
      </c>
      <c r="S42" s="1" t="s">
        <v>175</v>
      </c>
      <c r="T42" s="1" t="s">
        <v>175</v>
      </c>
      <c r="W42" s="1" t="s">
        <v>273</v>
      </c>
      <c r="X42" s="4"/>
      <c r="Y42" s="4"/>
      <c r="Z42" s="4"/>
      <c r="AA42" s="4"/>
      <c r="AB42" s="1" t="s">
        <v>175</v>
      </c>
      <c r="AG42" s="1" t="s">
        <v>175</v>
      </c>
      <c r="AH42" s="1" t="s">
        <v>183</v>
      </c>
      <c r="AN42" s="1">
        <v>0</v>
      </c>
      <c r="AO42" s="1">
        <v>0</v>
      </c>
      <c r="AP42" s="1">
        <v>0</v>
      </c>
      <c r="AQ42" s="1">
        <v>0</v>
      </c>
      <c r="AR42" s="1">
        <v>0</v>
      </c>
      <c r="AS42" s="1">
        <v>0</v>
      </c>
      <c r="BX42" s="1" t="s">
        <v>201</v>
      </c>
      <c r="CZ42" s="1" t="s">
        <v>188</v>
      </c>
    </row>
    <row r="43" spans="1:106" s="1" customFormat="1" x14ac:dyDescent="0.25">
      <c r="A43" s="1" t="s">
        <v>167</v>
      </c>
      <c r="B43" s="1" t="s">
        <v>168</v>
      </c>
      <c r="C43" s="1" t="s">
        <v>193</v>
      </c>
      <c r="D43" s="1" t="s">
        <v>267</v>
      </c>
      <c r="E43" s="1" t="s">
        <v>278</v>
      </c>
      <c r="F43" s="1" t="s">
        <v>279</v>
      </c>
      <c r="J43" s="2">
        <v>8592627013850</v>
      </c>
      <c r="K43" s="1" t="s">
        <v>182</v>
      </c>
      <c r="M43" s="1">
        <v>24</v>
      </c>
      <c r="N43" s="1" t="s">
        <v>172</v>
      </c>
      <c r="O43" s="1" t="s">
        <v>173</v>
      </c>
      <c r="P43" s="1">
        <v>14.834710743801653</v>
      </c>
      <c r="Q43" s="1">
        <v>0</v>
      </c>
      <c r="R43" s="1" t="s">
        <v>175</v>
      </c>
      <c r="S43" s="1" t="s">
        <v>175</v>
      </c>
      <c r="T43" s="1" t="s">
        <v>175</v>
      </c>
      <c r="W43" s="1" t="s">
        <v>273</v>
      </c>
      <c r="X43" s="4"/>
      <c r="Y43" s="4"/>
      <c r="Z43" s="4"/>
      <c r="AA43" s="4"/>
      <c r="AB43" s="1" t="s">
        <v>175</v>
      </c>
      <c r="AG43" s="1" t="s">
        <v>175</v>
      </c>
      <c r="AH43" s="1" t="s">
        <v>183</v>
      </c>
      <c r="AN43" s="1">
        <v>0</v>
      </c>
      <c r="AO43" s="1">
        <v>0</v>
      </c>
      <c r="AP43" s="1">
        <v>0</v>
      </c>
      <c r="AQ43" s="1">
        <v>0</v>
      </c>
      <c r="AR43" s="1">
        <v>0</v>
      </c>
      <c r="AS43" s="1">
        <v>0</v>
      </c>
      <c r="BX43" s="1" t="s">
        <v>201</v>
      </c>
      <c r="CZ43" s="1" t="s">
        <v>249</v>
      </c>
    </row>
    <row r="44" spans="1:106" s="1" customFormat="1" x14ac:dyDescent="0.25">
      <c r="A44" s="1" t="s">
        <v>167</v>
      </c>
      <c r="B44" s="1" t="s">
        <v>168</v>
      </c>
      <c r="C44" s="1" t="s">
        <v>193</v>
      </c>
      <c r="D44" s="1" t="s">
        <v>267</v>
      </c>
      <c r="E44" s="1" t="s">
        <v>280</v>
      </c>
      <c r="F44" s="1" t="s">
        <v>281</v>
      </c>
      <c r="J44" s="2">
        <v>8592627013904</v>
      </c>
      <c r="K44" s="1" t="s">
        <v>182</v>
      </c>
      <c r="M44" s="1">
        <v>24</v>
      </c>
      <c r="N44" s="1" t="s">
        <v>172</v>
      </c>
      <c r="O44" s="1" t="s">
        <v>173</v>
      </c>
      <c r="P44" s="1">
        <v>14.834710743801653</v>
      </c>
      <c r="Q44" s="1">
        <v>0</v>
      </c>
      <c r="R44" s="1" t="s">
        <v>175</v>
      </c>
      <c r="S44" s="1" t="s">
        <v>175</v>
      </c>
      <c r="T44" s="1" t="s">
        <v>175</v>
      </c>
      <c r="W44" s="1" t="s">
        <v>273</v>
      </c>
      <c r="X44" s="4"/>
      <c r="Y44" s="4"/>
      <c r="Z44" s="4"/>
      <c r="AA44" s="4"/>
      <c r="AB44" s="1" t="s">
        <v>175</v>
      </c>
      <c r="AG44" s="1" t="s">
        <v>175</v>
      </c>
      <c r="AH44" s="1" t="s">
        <v>183</v>
      </c>
      <c r="AN44" s="1">
        <v>0</v>
      </c>
      <c r="AO44" s="1">
        <v>0</v>
      </c>
      <c r="AP44" s="1">
        <v>0</v>
      </c>
      <c r="AQ44" s="1">
        <v>0</v>
      </c>
      <c r="AR44" s="1">
        <v>0</v>
      </c>
      <c r="AS44" s="1">
        <v>0</v>
      </c>
      <c r="BX44" s="1" t="s">
        <v>201</v>
      </c>
      <c r="CZ44" s="1" t="s">
        <v>252</v>
      </c>
    </row>
    <row r="45" spans="1:106" s="1" customFormat="1" x14ac:dyDescent="0.25">
      <c r="A45" s="1" t="s">
        <v>167</v>
      </c>
      <c r="B45" s="1" t="s">
        <v>168</v>
      </c>
      <c r="C45" s="1" t="s">
        <v>193</v>
      </c>
      <c r="D45" s="1" t="s">
        <v>267</v>
      </c>
      <c r="E45" s="1" t="s">
        <v>282</v>
      </c>
      <c r="F45" s="1" t="s">
        <v>283</v>
      </c>
      <c r="J45" s="2">
        <v>8592627013843</v>
      </c>
      <c r="K45" s="1" t="s">
        <v>182</v>
      </c>
      <c r="M45" s="1">
        <v>24</v>
      </c>
      <c r="N45" s="1" t="s">
        <v>172</v>
      </c>
      <c r="O45" s="1" t="s">
        <v>173</v>
      </c>
      <c r="P45" s="1">
        <v>14.834710743801653</v>
      </c>
      <c r="Q45" s="1">
        <v>0</v>
      </c>
      <c r="R45" s="1" t="s">
        <v>175</v>
      </c>
      <c r="S45" s="1" t="s">
        <v>175</v>
      </c>
      <c r="T45" s="1" t="s">
        <v>175</v>
      </c>
      <c r="W45" s="1" t="s">
        <v>273</v>
      </c>
      <c r="X45" s="4"/>
      <c r="Y45" s="4"/>
      <c r="Z45" s="4"/>
      <c r="AA45" s="4"/>
      <c r="AB45" s="1" t="s">
        <v>175</v>
      </c>
      <c r="AG45" s="1" t="s">
        <v>175</v>
      </c>
      <c r="AH45" s="1" t="s">
        <v>183</v>
      </c>
      <c r="AN45" s="1">
        <v>0</v>
      </c>
      <c r="AO45" s="1">
        <v>0</v>
      </c>
      <c r="AP45" s="1">
        <v>0</v>
      </c>
      <c r="AQ45" s="1">
        <v>0</v>
      </c>
      <c r="AR45" s="1">
        <v>0</v>
      </c>
      <c r="AS45" s="1">
        <v>0</v>
      </c>
      <c r="BX45" s="1" t="s">
        <v>201</v>
      </c>
      <c r="CZ45" s="1" t="s">
        <v>255</v>
      </c>
    </row>
    <row r="46" spans="1:106" s="1" customFormat="1" x14ac:dyDescent="0.25">
      <c r="A46" s="1" t="s">
        <v>167</v>
      </c>
      <c r="B46" s="1" t="s">
        <v>168</v>
      </c>
      <c r="C46" s="1" t="s">
        <v>193</v>
      </c>
      <c r="D46" s="1" t="s">
        <v>284</v>
      </c>
      <c r="E46" s="1" t="s">
        <v>285</v>
      </c>
      <c r="F46" s="1" t="s">
        <v>286</v>
      </c>
      <c r="J46" s="2">
        <v>8592627013959</v>
      </c>
      <c r="K46" s="1" t="s">
        <v>182</v>
      </c>
      <c r="M46" s="1">
        <v>24</v>
      </c>
      <c r="N46" s="1" t="s">
        <v>172</v>
      </c>
      <c r="O46" s="1" t="s">
        <v>173</v>
      </c>
      <c r="P46" s="1">
        <v>14.834710743801653</v>
      </c>
      <c r="Q46" s="1">
        <v>0</v>
      </c>
      <c r="R46" s="1" t="s">
        <v>175</v>
      </c>
      <c r="S46" s="1" t="s">
        <v>175</v>
      </c>
      <c r="T46" s="1" t="s">
        <v>175</v>
      </c>
      <c r="W46" s="1" t="s">
        <v>287</v>
      </c>
      <c r="X46" s="4"/>
      <c r="Y46" s="4"/>
      <c r="Z46" s="4"/>
      <c r="AA46" s="4"/>
      <c r="AB46" s="1" t="s">
        <v>175</v>
      </c>
      <c r="AG46" s="1" t="s">
        <v>175</v>
      </c>
      <c r="AH46" s="1" t="s">
        <v>183</v>
      </c>
      <c r="AN46" s="1">
        <v>0</v>
      </c>
      <c r="AO46" s="1">
        <v>0</v>
      </c>
      <c r="AP46" s="1">
        <v>0</v>
      </c>
      <c r="AQ46" s="1">
        <v>0</v>
      </c>
      <c r="AR46" s="1">
        <v>0</v>
      </c>
      <c r="AS46" s="1">
        <v>0</v>
      </c>
      <c r="BX46" s="1" t="s">
        <v>224</v>
      </c>
      <c r="CZ46" s="1" t="s">
        <v>214</v>
      </c>
    </row>
    <row r="47" spans="1:106" s="1" customFormat="1" x14ac:dyDescent="0.25">
      <c r="A47" s="1" t="s">
        <v>167</v>
      </c>
      <c r="B47" s="1" t="s">
        <v>168</v>
      </c>
      <c r="C47" s="1" t="s">
        <v>193</v>
      </c>
      <c r="D47" s="1" t="s">
        <v>284</v>
      </c>
      <c r="E47" s="1" t="s">
        <v>288</v>
      </c>
      <c r="F47" s="1" t="s">
        <v>289</v>
      </c>
      <c r="J47" s="2">
        <v>8592627013942</v>
      </c>
      <c r="K47" s="1" t="s">
        <v>182</v>
      </c>
      <c r="M47" s="1">
        <v>24</v>
      </c>
      <c r="N47" s="1" t="s">
        <v>172</v>
      </c>
      <c r="O47" s="1" t="s">
        <v>173</v>
      </c>
      <c r="P47" s="1">
        <v>14.834710743801653</v>
      </c>
      <c r="Q47" s="1">
        <v>0</v>
      </c>
      <c r="R47" s="1" t="s">
        <v>175</v>
      </c>
      <c r="S47" s="1" t="s">
        <v>175</v>
      </c>
      <c r="T47" s="1" t="s">
        <v>175</v>
      </c>
      <c r="W47" s="1" t="s">
        <v>287</v>
      </c>
      <c r="X47" s="4"/>
      <c r="Y47" s="4"/>
      <c r="Z47" s="4"/>
      <c r="AA47" s="4"/>
      <c r="AB47" s="1" t="s">
        <v>175</v>
      </c>
      <c r="AG47" s="1" t="s">
        <v>175</v>
      </c>
      <c r="AH47" s="1" t="s">
        <v>183</v>
      </c>
      <c r="AN47" s="1">
        <v>0</v>
      </c>
      <c r="AO47" s="1">
        <v>0</v>
      </c>
      <c r="AP47" s="1">
        <v>0</v>
      </c>
      <c r="AQ47" s="1">
        <v>0</v>
      </c>
      <c r="AR47" s="1">
        <v>0</v>
      </c>
      <c r="AS47" s="1">
        <v>0</v>
      </c>
      <c r="BX47" s="1" t="s">
        <v>224</v>
      </c>
      <c r="CZ47" s="1" t="s">
        <v>207</v>
      </c>
    </row>
    <row r="48" spans="1:106" s="1" customFormat="1" x14ac:dyDescent="0.25">
      <c r="A48" s="1" t="s">
        <v>167</v>
      </c>
      <c r="B48" s="1" t="s">
        <v>168</v>
      </c>
      <c r="C48" s="1" t="s">
        <v>193</v>
      </c>
      <c r="D48" s="1" t="s">
        <v>284</v>
      </c>
      <c r="E48" s="1" t="s">
        <v>290</v>
      </c>
      <c r="F48" s="1" t="s">
        <v>291</v>
      </c>
      <c r="J48" s="2">
        <v>8592627013935</v>
      </c>
      <c r="K48" s="1" t="s">
        <v>182</v>
      </c>
      <c r="M48" s="1">
        <v>24</v>
      </c>
      <c r="N48" s="1" t="s">
        <v>172</v>
      </c>
      <c r="O48" s="1" t="s">
        <v>173</v>
      </c>
      <c r="P48" s="1">
        <v>14.834710743801653</v>
      </c>
      <c r="Q48" s="1">
        <v>0</v>
      </c>
      <c r="R48" s="1" t="s">
        <v>175</v>
      </c>
      <c r="S48" s="1" t="s">
        <v>175</v>
      </c>
      <c r="T48" s="1" t="s">
        <v>175</v>
      </c>
      <c r="W48" s="1" t="s">
        <v>292</v>
      </c>
      <c r="X48" s="4"/>
      <c r="Y48" s="4"/>
      <c r="Z48" s="4"/>
      <c r="AA48" s="4"/>
      <c r="AB48" s="1" t="s">
        <v>175</v>
      </c>
      <c r="AG48" s="1" t="s">
        <v>175</v>
      </c>
      <c r="AH48" s="1" t="s">
        <v>183</v>
      </c>
      <c r="AN48" s="1">
        <v>0</v>
      </c>
      <c r="AO48" s="1">
        <v>0</v>
      </c>
      <c r="AP48" s="1">
        <v>0</v>
      </c>
      <c r="AQ48" s="1">
        <v>0</v>
      </c>
      <c r="AR48" s="1">
        <v>0</v>
      </c>
      <c r="AS48" s="1">
        <v>0</v>
      </c>
      <c r="BX48" s="1" t="s">
        <v>224</v>
      </c>
      <c r="CZ48" s="1" t="s">
        <v>185</v>
      </c>
    </row>
    <row r="49" spans="1:106" s="1" customFormat="1" x14ac:dyDescent="0.25">
      <c r="A49" s="1" t="s">
        <v>167</v>
      </c>
      <c r="B49" s="1" t="s">
        <v>168</v>
      </c>
      <c r="C49" s="1" t="s">
        <v>193</v>
      </c>
      <c r="D49" s="1" t="s">
        <v>284</v>
      </c>
      <c r="E49" s="1" t="s">
        <v>293</v>
      </c>
      <c r="F49" s="1" t="s">
        <v>294</v>
      </c>
      <c r="J49" s="2">
        <v>8592627013966</v>
      </c>
      <c r="K49" s="1" t="s">
        <v>182</v>
      </c>
      <c r="M49" s="1">
        <v>24</v>
      </c>
      <c r="N49" s="1" t="s">
        <v>172</v>
      </c>
      <c r="O49" s="1" t="s">
        <v>173</v>
      </c>
      <c r="P49" s="1">
        <v>14.834710743801653</v>
      </c>
      <c r="Q49" s="1">
        <v>0</v>
      </c>
      <c r="R49" s="1" t="s">
        <v>175</v>
      </c>
      <c r="S49" s="1" t="s">
        <v>175</v>
      </c>
      <c r="T49" s="1" t="s">
        <v>175</v>
      </c>
      <c r="W49" s="1" t="s">
        <v>287</v>
      </c>
      <c r="X49" s="4"/>
      <c r="Y49" s="4"/>
      <c r="Z49" s="4"/>
      <c r="AA49" s="4"/>
      <c r="AB49" s="1" t="s">
        <v>175</v>
      </c>
      <c r="AG49" s="1" t="s">
        <v>175</v>
      </c>
      <c r="AH49" s="1" t="s">
        <v>183</v>
      </c>
      <c r="AN49" s="1">
        <v>0</v>
      </c>
      <c r="AO49" s="1">
        <v>0</v>
      </c>
      <c r="AP49" s="1">
        <v>0</v>
      </c>
      <c r="AQ49" s="1">
        <v>0</v>
      </c>
      <c r="AR49" s="1">
        <v>0</v>
      </c>
      <c r="AS49" s="1">
        <v>0</v>
      </c>
      <c r="BX49" s="1" t="s">
        <v>224</v>
      </c>
      <c r="CZ49" s="1" t="s">
        <v>188</v>
      </c>
    </row>
    <row r="50" spans="1:106" x14ac:dyDescent="0.25">
      <c r="A50" t="s">
        <v>167</v>
      </c>
      <c r="B50" t="s">
        <v>168</v>
      </c>
      <c r="C50" t="s">
        <v>193</v>
      </c>
      <c r="D50" s="4" t="s">
        <v>418</v>
      </c>
      <c r="E50" t="s">
        <v>295</v>
      </c>
      <c r="F50" t="s">
        <v>296</v>
      </c>
      <c r="J50" s="5">
        <v>8592627013928</v>
      </c>
      <c r="K50" t="s">
        <v>182</v>
      </c>
      <c r="M50">
        <v>24</v>
      </c>
      <c r="N50" t="s">
        <v>172</v>
      </c>
      <c r="O50" t="s">
        <v>173</v>
      </c>
      <c r="P50">
        <v>14.834710743801653</v>
      </c>
      <c r="Q50">
        <v>70</v>
      </c>
      <c r="R50" t="s">
        <v>174</v>
      </c>
      <c r="S50" t="s">
        <v>174</v>
      </c>
      <c r="T50" t="s">
        <v>174</v>
      </c>
      <c r="W50" t="s">
        <v>287</v>
      </c>
      <c r="X50" s="4">
        <v>42</v>
      </c>
      <c r="Y50" s="4">
        <v>29</v>
      </c>
      <c r="Z50" s="4">
        <v>4</v>
      </c>
      <c r="AA50" s="4">
        <v>0.69</v>
      </c>
      <c r="AB50" t="s">
        <v>175</v>
      </c>
      <c r="AC50">
        <v>1</v>
      </c>
      <c r="AD50">
        <v>1</v>
      </c>
      <c r="AE50">
        <v>1</v>
      </c>
      <c r="AF50">
        <v>1</v>
      </c>
      <c r="AG50" t="s">
        <v>175</v>
      </c>
      <c r="AH50" t="s">
        <v>183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BX50" t="s">
        <v>224</v>
      </c>
      <c r="CZ50" t="s">
        <v>249</v>
      </c>
      <c r="DB50" s="4" t="s">
        <v>329</v>
      </c>
    </row>
    <row r="51" spans="1:106" s="1" customFormat="1" x14ac:dyDescent="0.25">
      <c r="A51" s="1" t="s">
        <v>167</v>
      </c>
      <c r="B51" s="1" t="s">
        <v>168</v>
      </c>
      <c r="C51" s="1" t="s">
        <v>193</v>
      </c>
      <c r="D51" s="1" t="s">
        <v>418</v>
      </c>
      <c r="E51" s="1" t="s">
        <v>297</v>
      </c>
      <c r="F51" s="1" t="s">
        <v>298</v>
      </c>
      <c r="J51" s="2">
        <v>8592627013973</v>
      </c>
      <c r="K51" s="1" t="s">
        <v>182</v>
      </c>
      <c r="M51" s="1">
        <v>24</v>
      </c>
      <c r="N51" s="1" t="s">
        <v>172</v>
      </c>
      <c r="O51" s="1" t="s">
        <v>173</v>
      </c>
      <c r="P51" s="1">
        <v>14.834710743801653</v>
      </c>
      <c r="Q51" s="1">
        <v>0</v>
      </c>
      <c r="R51" s="1" t="s">
        <v>175</v>
      </c>
      <c r="S51" s="1" t="s">
        <v>175</v>
      </c>
      <c r="T51" s="1" t="s">
        <v>175</v>
      </c>
      <c r="W51" s="1" t="s">
        <v>287</v>
      </c>
      <c r="X51" s="4"/>
      <c r="Y51" s="4"/>
      <c r="Z51" s="4"/>
      <c r="AA51" s="4"/>
      <c r="AB51" s="1" t="s">
        <v>175</v>
      </c>
      <c r="AG51" s="1" t="s">
        <v>175</v>
      </c>
      <c r="AH51" s="1" t="s">
        <v>183</v>
      </c>
      <c r="AN51" s="1">
        <v>0</v>
      </c>
      <c r="AO51" s="1">
        <v>0</v>
      </c>
      <c r="AP51" s="1">
        <v>0</v>
      </c>
      <c r="AQ51" s="1">
        <v>0</v>
      </c>
      <c r="AR51" s="1">
        <v>0</v>
      </c>
      <c r="AS51" s="1">
        <v>0</v>
      </c>
      <c r="BX51" s="1" t="s">
        <v>224</v>
      </c>
      <c r="CZ51" s="1" t="s">
        <v>252</v>
      </c>
      <c r="DB51" s="4" t="s">
        <v>329</v>
      </c>
    </row>
    <row r="52" spans="1:106" x14ac:dyDescent="0.25">
      <c r="A52" t="s">
        <v>167</v>
      </c>
      <c r="B52" t="s">
        <v>168</v>
      </c>
      <c r="C52" t="s">
        <v>193</v>
      </c>
      <c r="D52" s="4" t="s">
        <v>418</v>
      </c>
      <c r="E52" t="s">
        <v>299</v>
      </c>
      <c r="F52" t="s">
        <v>300</v>
      </c>
      <c r="J52" s="5">
        <v>8592627013911</v>
      </c>
      <c r="K52" t="s">
        <v>182</v>
      </c>
      <c r="M52">
        <v>24</v>
      </c>
      <c r="N52" t="s">
        <v>172</v>
      </c>
      <c r="O52" t="s">
        <v>173</v>
      </c>
      <c r="P52">
        <v>14.834710743801653</v>
      </c>
      <c r="Q52">
        <v>70</v>
      </c>
      <c r="R52" t="s">
        <v>174</v>
      </c>
      <c r="S52" t="s">
        <v>174</v>
      </c>
      <c r="T52" t="s">
        <v>174</v>
      </c>
      <c r="W52" t="s">
        <v>287</v>
      </c>
      <c r="X52" s="4">
        <v>42</v>
      </c>
      <c r="Y52" s="4">
        <v>29</v>
      </c>
      <c r="Z52" s="4">
        <v>4</v>
      </c>
      <c r="AA52" s="4">
        <v>0.69</v>
      </c>
      <c r="AB52" t="s">
        <v>175</v>
      </c>
      <c r="AC52">
        <v>1</v>
      </c>
      <c r="AD52">
        <v>1</v>
      </c>
      <c r="AE52">
        <v>1</v>
      </c>
      <c r="AF52">
        <v>1</v>
      </c>
      <c r="AG52" t="s">
        <v>175</v>
      </c>
      <c r="AH52" t="s">
        <v>183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BX52" t="s">
        <v>224</v>
      </c>
      <c r="CZ52" t="s">
        <v>255</v>
      </c>
      <c r="DB52" s="4" t="s">
        <v>329</v>
      </c>
    </row>
    <row r="53" spans="1:106" s="1" customFormat="1" x14ac:dyDescent="0.25">
      <c r="A53" s="1" t="s">
        <v>167</v>
      </c>
      <c r="B53" s="1" t="s">
        <v>168</v>
      </c>
      <c r="C53" s="1" t="s">
        <v>193</v>
      </c>
      <c r="D53" s="1" t="s">
        <v>419</v>
      </c>
      <c r="E53" s="1" t="s">
        <v>301</v>
      </c>
      <c r="F53" s="1" t="s">
        <v>302</v>
      </c>
      <c r="J53" s="2">
        <v>8592627047695</v>
      </c>
      <c r="K53" s="1" t="s">
        <v>182</v>
      </c>
      <c r="M53" s="1">
        <v>24</v>
      </c>
      <c r="N53" s="1" t="s">
        <v>172</v>
      </c>
      <c r="O53" s="1" t="s">
        <v>173</v>
      </c>
      <c r="P53" s="1">
        <v>18.140495867768596</v>
      </c>
      <c r="Q53" s="1">
        <v>0</v>
      </c>
      <c r="R53" s="1" t="s">
        <v>175</v>
      </c>
      <c r="S53" s="1" t="s">
        <v>175</v>
      </c>
      <c r="T53" s="1" t="s">
        <v>175</v>
      </c>
      <c r="W53" s="1" t="s">
        <v>246</v>
      </c>
      <c r="X53" s="4"/>
      <c r="Y53" s="4"/>
      <c r="Z53" s="4"/>
      <c r="AA53" s="4"/>
      <c r="AB53" s="1" t="s">
        <v>175</v>
      </c>
      <c r="AG53" s="1" t="s">
        <v>175</v>
      </c>
      <c r="AH53" s="1" t="s">
        <v>183</v>
      </c>
      <c r="AN53" s="1">
        <v>0</v>
      </c>
      <c r="AO53" s="1">
        <v>0</v>
      </c>
      <c r="AP53" s="1">
        <v>0</v>
      </c>
      <c r="AQ53" s="1">
        <v>0</v>
      </c>
      <c r="AR53" s="1">
        <v>0</v>
      </c>
      <c r="AS53" s="1">
        <v>0</v>
      </c>
      <c r="BX53" s="1" t="s">
        <v>184</v>
      </c>
      <c r="CZ53" s="1" t="s">
        <v>214</v>
      </c>
      <c r="DB53" s="4" t="s">
        <v>329</v>
      </c>
    </row>
    <row r="54" spans="1:106" s="1" customFormat="1" x14ac:dyDescent="0.25">
      <c r="A54" s="1" t="s">
        <v>167</v>
      </c>
      <c r="B54" s="1" t="s">
        <v>168</v>
      </c>
      <c r="C54" s="1" t="s">
        <v>193</v>
      </c>
      <c r="D54" s="1" t="s">
        <v>419</v>
      </c>
      <c r="E54" s="1" t="s">
        <v>303</v>
      </c>
      <c r="F54" s="1" t="s">
        <v>304</v>
      </c>
      <c r="J54" s="2">
        <v>8592627047688</v>
      </c>
      <c r="K54" s="1" t="s">
        <v>182</v>
      </c>
      <c r="M54" s="1">
        <v>24</v>
      </c>
      <c r="N54" s="1" t="s">
        <v>172</v>
      </c>
      <c r="O54" s="1" t="s">
        <v>173</v>
      </c>
      <c r="P54" s="1">
        <v>18.140495867768596</v>
      </c>
      <c r="Q54" s="1">
        <v>0</v>
      </c>
      <c r="R54" s="1" t="s">
        <v>175</v>
      </c>
      <c r="S54" s="1" t="s">
        <v>175</v>
      </c>
      <c r="T54" s="1" t="s">
        <v>175</v>
      </c>
      <c r="W54" s="1" t="s">
        <v>246</v>
      </c>
      <c r="X54" s="1">
        <v>42</v>
      </c>
      <c r="Y54" s="1">
        <v>29</v>
      </c>
      <c r="Z54" s="1">
        <v>4</v>
      </c>
      <c r="AA54" s="1">
        <v>0.69</v>
      </c>
      <c r="AB54" s="1" t="s">
        <v>175</v>
      </c>
      <c r="AG54" s="1" t="s">
        <v>175</v>
      </c>
      <c r="AH54" s="1" t="s">
        <v>183</v>
      </c>
      <c r="AN54" s="1">
        <v>0</v>
      </c>
      <c r="AO54" s="1">
        <v>0</v>
      </c>
      <c r="AP54" s="1">
        <v>0</v>
      </c>
      <c r="AQ54" s="1">
        <v>0</v>
      </c>
      <c r="AR54" s="1">
        <v>0</v>
      </c>
      <c r="AS54" s="1">
        <v>0</v>
      </c>
      <c r="BX54" s="1" t="s">
        <v>184</v>
      </c>
      <c r="CZ54" s="1" t="s">
        <v>207</v>
      </c>
      <c r="DB54" s="1" t="s">
        <v>329</v>
      </c>
    </row>
    <row r="55" spans="1:106" x14ac:dyDescent="0.25">
      <c r="A55" t="s">
        <v>167</v>
      </c>
      <c r="B55" t="s">
        <v>168</v>
      </c>
      <c r="C55" t="s">
        <v>193</v>
      </c>
      <c r="D55" s="4" t="s">
        <v>419</v>
      </c>
      <c r="E55" t="s">
        <v>305</v>
      </c>
      <c r="F55" t="s">
        <v>306</v>
      </c>
      <c r="J55" s="5">
        <v>8592627047671</v>
      </c>
      <c r="K55" t="s">
        <v>182</v>
      </c>
      <c r="M55">
        <v>24</v>
      </c>
      <c r="N55" t="s">
        <v>172</v>
      </c>
      <c r="O55" t="s">
        <v>173</v>
      </c>
      <c r="P55">
        <v>18.140495867768596</v>
      </c>
      <c r="Q55">
        <v>60</v>
      </c>
      <c r="R55" t="s">
        <v>174</v>
      </c>
      <c r="S55" t="s">
        <v>174</v>
      </c>
      <c r="T55" t="s">
        <v>174</v>
      </c>
      <c r="W55" t="s">
        <v>246</v>
      </c>
      <c r="X55" s="4">
        <v>42</v>
      </c>
      <c r="Y55" s="4">
        <v>29</v>
      </c>
      <c r="Z55" s="4">
        <v>4</v>
      </c>
      <c r="AA55" s="4">
        <v>0.69</v>
      </c>
      <c r="AB55" t="s">
        <v>175</v>
      </c>
      <c r="AC55">
        <v>1</v>
      </c>
      <c r="AD55">
        <v>1</v>
      </c>
      <c r="AE55">
        <v>1</v>
      </c>
      <c r="AF55">
        <v>1</v>
      </c>
      <c r="AG55" t="s">
        <v>175</v>
      </c>
      <c r="AH55" t="s">
        <v>183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BX55" t="s">
        <v>184</v>
      </c>
      <c r="CZ55" t="s">
        <v>185</v>
      </c>
      <c r="DB55" s="4" t="s">
        <v>329</v>
      </c>
    </row>
    <row r="56" spans="1:106" s="1" customFormat="1" x14ac:dyDescent="0.25">
      <c r="A56" s="1" t="s">
        <v>167</v>
      </c>
      <c r="B56" s="1" t="s">
        <v>168</v>
      </c>
      <c r="C56" s="1" t="s">
        <v>193</v>
      </c>
      <c r="D56" s="1" t="s">
        <v>419</v>
      </c>
      <c r="E56" s="1" t="s">
        <v>307</v>
      </c>
      <c r="F56" s="1" t="s">
        <v>308</v>
      </c>
      <c r="J56" s="2">
        <v>8592627047701</v>
      </c>
      <c r="K56" s="1" t="s">
        <v>182</v>
      </c>
      <c r="M56" s="1">
        <v>24</v>
      </c>
      <c r="N56" s="1" t="s">
        <v>172</v>
      </c>
      <c r="O56" s="1" t="s">
        <v>173</v>
      </c>
      <c r="P56" s="1">
        <v>18.140495867768596</v>
      </c>
      <c r="Q56" s="1">
        <v>0</v>
      </c>
      <c r="R56" s="1" t="s">
        <v>175</v>
      </c>
      <c r="S56" s="1" t="s">
        <v>175</v>
      </c>
      <c r="T56" s="1" t="s">
        <v>175</v>
      </c>
      <c r="W56" s="1" t="s">
        <v>309</v>
      </c>
      <c r="X56" s="4"/>
      <c r="Y56" s="4"/>
      <c r="Z56" s="4"/>
      <c r="AA56" s="4"/>
      <c r="AB56" s="1" t="s">
        <v>175</v>
      </c>
      <c r="AG56" s="1" t="s">
        <v>175</v>
      </c>
      <c r="AH56" s="1" t="s">
        <v>183</v>
      </c>
      <c r="AN56" s="1">
        <v>0</v>
      </c>
      <c r="AO56" s="1">
        <v>0</v>
      </c>
      <c r="AP56" s="1">
        <v>0</v>
      </c>
      <c r="AQ56" s="1">
        <v>0</v>
      </c>
      <c r="AR56" s="1">
        <v>0</v>
      </c>
      <c r="AS56" s="1">
        <v>0</v>
      </c>
      <c r="BX56" s="1" t="s">
        <v>184</v>
      </c>
      <c r="CZ56" s="1" t="s">
        <v>188</v>
      </c>
      <c r="DB56" s="4" t="s">
        <v>329</v>
      </c>
    </row>
    <row r="57" spans="1:106" s="1" customFormat="1" x14ac:dyDescent="0.25">
      <c r="A57" s="1" t="s">
        <v>167</v>
      </c>
      <c r="B57" s="1" t="s">
        <v>168</v>
      </c>
      <c r="C57" s="1" t="s">
        <v>193</v>
      </c>
      <c r="D57" s="1" t="s">
        <v>419</v>
      </c>
      <c r="E57" s="1" t="s">
        <v>310</v>
      </c>
      <c r="F57" s="1" t="s">
        <v>311</v>
      </c>
      <c r="J57" s="2">
        <v>8592627047718</v>
      </c>
      <c r="K57" s="1" t="s">
        <v>182</v>
      </c>
      <c r="M57" s="1">
        <v>24</v>
      </c>
      <c r="N57" s="1" t="s">
        <v>172</v>
      </c>
      <c r="O57" s="1" t="s">
        <v>173</v>
      </c>
      <c r="P57" s="1">
        <v>18.140495867768596</v>
      </c>
      <c r="Q57" s="1">
        <v>0</v>
      </c>
      <c r="R57" s="1" t="s">
        <v>175</v>
      </c>
      <c r="S57" s="1" t="s">
        <v>175</v>
      </c>
      <c r="T57" s="1" t="s">
        <v>175</v>
      </c>
      <c r="W57" s="1" t="s">
        <v>246</v>
      </c>
      <c r="X57" s="4"/>
      <c r="Y57" s="4"/>
      <c r="Z57" s="4"/>
      <c r="AA57" s="4"/>
      <c r="AB57" s="1" t="s">
        <v>175</v>
      </c>
      <c r="AG57" s="1" t="s">
        <v>175</v>
      </c>
      <c r="AH57" s="1" t="s">
        <v>183</v>
      </c>
      <c r="AN57" s="1">
        <v>0</v>
      </c>
      <c r="AO57" s="1">
        <v>0</v>
      </c>
      <c r="AP57" s="1">
        <v>0</v>
      </c>
      <c r="AQ57" s="1">
        <v>0</v>
      </c>
      <c r="AR57" s="1">
        <v>0</v>
      </c>
      <c r="AS57" s="1">
        <v>0</v>
      </c>
      <c r="BX57" s="1" t="s">
        <v>184</v>
      </c>
      <c r="CZ57" s="1" t="s">
        <v>252</v>
      </c>
      <c r="DB57" s="4" t="s">
        <v>329</v>
      </c>
    </row>
    <row r="58" spans="1:106" x14ac:dyDescent="0.25">
      <c r="A58" t="s">
        <v>167</v>
      </c>
      <c r="B58" t="s">
        <v>168</v>
      </c>
      <c r="C58" t="s">
        <v>193</v>
      </c>
      <c r="D58" s="4" t="s">
        <v>420</v>
      </c>
      <c r="E58" t="s">
        <v>312</v>
      </c>
      <c r="F58" t="s">
        <v>313</v>
      </c>
      <c r="J58" s="5">
        <v>8592627047763</v>
      </c>
      <c r="K58" t="s">
        <v>182</v>
      </c>
      <c r="M58">
        <v>24</v>
      </c>
      <c r="N58" t="s">
        <v>172</v>
      </c>
      <c r="O58" t="s">
        <v>173</v>
      </c>
      <c r="P58">
        <v>18.140495867768596</v>
      </c>
      <c r="Q58">
        <v>70</v>
      </c>
      <c r="R58" t="s">
        <v>174</v>
      </c>
      <c r="S58" t="s">
        <v>174</v>
      </c>
      <c r="T58" t="s">
        <v>175</v>
      </c>
      <c r="W58" t="s">
        <v>270</v>
      </c>
      <c r="X58" s="4">
        <v>42</v>
      </c>
      <c r="Y58" s="4">
        <v>29</v>
      </c>
      <c r="Z58" s="4">
        <v>4</v>
      </c>
      <c r="AA58" s="4">
        <v>0.69</v>
      </c>
      <c r="AB58" t="s">
        <v>175</v>
      </c>
      <c r="AC58" s="9">
        <v>3</v>
      </c>
      <c r="AD58" s="9">
        <v>4</v>
      </c>
      <c r="AE58" s="9">
        <v>4</v>
      </c>
      <c r="AF58" s="9">
        <v>4</v>
      </c>
      <c r="AG58" t="s">
        <v>175</v>
      </c>
      <c r="AH58" t="s">
        <v>183</v>
      </c>
      <c r="AN58">
        <v>0</v>
      </c>
      <c r="AO58">
        <v>0</v>
      </c>
      <c r="AP58">
        <v>1</v>
      </c>
      <c r="AQ58">
        <v>0</v>
      </c>
      <c r="AR58">
        <v>1</v>
      </c>
      <c r="AS58">
        <v>0</v>
      </c>
      <c r="BX58" t="s">
        <v>201</v>
      </c>
      <c r="CZ58" t="s">
        <v>214</v>
      </c>
      <c r="DB58" s="4" t="s">
        <v>329</v>
      </c>
    </row>
    <row r="59" spans="1:106" x14ac:dyDescent="0.25">
      <c r="A59" t="s">
        <v>167</v>
      </c>
      <c r="B59" t="s">
        <v>168</v>
      </c>
      <c r="C59" t="s">
        <v>193</v>
      </c>
      <c r="D59" s="4" t="s">
        <v>420</v>
      </c>
      <c r="E59" t="s">
        <v>314</v>
      </c>
      <c r="F59" t="s">
        <v>315</v>
      </c>
      <c r="J59" s="5">
        <v>8592627047756</v>
      </c>
      <c r="K59" t="s">
        <v>182</v>
      </c>
      <c r="M59">
        <v>24</v>
      </c>
      <c r="N59" t="s">
        <v>172</v>
      </c>
      <c r="O59" t="s">
        <v>173</v>
      </c>
      <c r="P59">
        <v>18.140495867768596</v>
      </c>
      <c r="Q59">
        <v>70</v>
      </c>
      <c r="R59" t="s">
        <v>174</v>
      </c>
      <c r="S59" t="s">
        <v>174</v>
      </c>
      <c r="T59" t="s">
        <v>175</v>
      </c>
      <c r="W59" t="s">
        <v>270</v>
      </c>
      <c r="X59" s="4">
        <v>42</v>
      </c>
      <c r="Y59" s="4">
        <v>29</v>
      </c>
      <c r="Z59" s="4">
        <v>4</v>
      </c>
      <c r="AA59" s="4">
        <v>0.69</v>
      </c>
      <c r="AB59" t="s">
        <v>175</v>
      </c>
      <c r="AC59" s="9">
        <v>3</v>
      </c>
      <c r="AD59" s="9">
        <v>4</v>
      </c>
      <c r="AE59" s="9">
        <v>4</v>
      </c>
      <c r="AF59" s="9">
        <v>4</v>
      </c>
      <c r="AG59" t="s">
        <v>175</v>
      </c>
      <c r="AH59" t="s">
        <v>183</v>
      </c>
      <c r="AN59">
        <v>0</v>
      </c>
      <c r="AO59">
        <v>0</v>
      </c>
      <c r="AP59">
        <v>1</v>
      </c>
      <c r="AQ59">
        <v>0</v>
      </c>
      <c r="AR59">
        <v>1</v>
      </c>
      <c r="AS59">
        <v>0</v>
      </c>
      <c r="BX59" t="s">
        <v>201</v>
      </c>
      <c r="CZ59" t="s">
        <v>207</v>
      </c>
      <c r="DB59" s="4" t="s">
        <v>329</v>
      </c>
    </row>
    <row r="60" spans="1:106" x14ac:dyDescent="0.25">
      <c r="A60" t="s">
        <v>167</v>
      </c>
      <c r="B60" t="s">
        <v>168</v>
      </c>
      <c r="C60" t="s">
        <v>193</v>
      </c>
      <c r="D60" s="4" t="s">
        <v>420</v>
      </c>
      <c r="E60" t="s">
        <v>316</v>
      </c>
      <c r="F60" t="s">
        <v>317</v>
      </c>
      <c r="J60" s="5">
        <v>8592627047749</v>
      </c>
      <c r="K60" t="s">
        <v>182</v>
      </c>
      <c r="M60">
        <v>24</v>
      </c>
      <c r="N60" t="s">
        <v>172</v>
      </c>
      <c r="O60" t="s">
        <v>173</v>
      </c>
      <c r="P60">
        <v>18.140495867768596</v>
      </c>
      <c r="Q60">
        <v>70</v>
      </c>
      <c r="R60" t="s">
        <v>174</v>
      </c>
      <c r="S60" t="s">
        <v>174</v>
      </c>
      <c r="T60" t="s">
        <v>175</v>
      </c>
      <c r="W60" t="s">
        <v>270</v>
      </c>
      <c r="X60" s="4">
        <v>42</v>
      </c>
      <c r="Y60" s="4">
        <v>29</v>
      </c>
      <c r="Z60" s="4">
        <v>4</v>
      </c>
      <c r="AA60" s="4">
        <v>0.69</v>
      </c>
      <c r="AB60" t="s">
        <v>175</v>
      </c>
      <c r="AC60" s="9">
        <v>3</v>
      </c>
      <c r="AD60" s="9">
        <v>4</v>
      </c>
      <c r="AE60" s="9">
        <v>4</v>
      </c>
      <c r="AF60" s="9">
        <v>4</v>
      </c>
      <c r="AG60" t="s">
        <v>175</v>
      </c>
      <c r="AH60" t="s">
        <v>183</v>
      </c>
      <c r="AN60">
        <v>0</v>
      </c>
      <c r="AO60">
        <v>0</v>
      </c>
      <c r="AP60">
        <v>1</v>
      </c>
      <c r="AQ60">
        <v>0</v>
      </c>
      <c r="AR60">
        <v>1</v>
      </c>
      <c r="AS60">
        <v>0</v>
      </c>
      <c r="BX60" t="s">
        <v>201</v>
      </c>
      <c r="CZ60" t="s">
        <v>185</v>
      </c>
      <c r="DB60" s="4" t="s">
        <v>329</v>
      </c>
    </row>
    <row r="61" spans="1:106" x14ac:dyDescent="0.25">
      <c r="A61" t="s">
        <v>167</v>
      </c>
      <c r="B61" t="s">
        <v>168</v>
      </c>
      <c r="C61" t="s">
        <v>193</v>
      </c>
      <c r="D61" s="4" t="s">
        <v>420</v>
      </c>
      <c r="E61" t="s">
        <v>318</v>
      </c>
      <c r="F61" t="s">
        <v>319</v>
      </c>
      <c r="J61" s="5">
        <v>8592627047770</v>
      </c>
      <c r="K61" t="s">
        <v>182</v>
      </c>
      <c r="M61">
        <v>24</v>
      </c>
      <c r="N61" t="s">
        <v>172</v>
      </c>
      <c r="O61" t="s">
        <v>173</v>
      </c>
      <c r="P61">
        <v>18.140495867768596</v>
      </c>
      <c r="Q61">
        <v>70</v>
      </c>
      <c r="R61" t="s">
        <v>174</v>
      </c>
      <c r="S61" t="s">
        <v>174</v>
      </c>
      <c r="T61" t="s">
        <v>175</v>
      </c>
      <c r="W61" t="s">
        <v>270</v>
      </c>
      <c r="X61" s="4">
        <v>42</v>
      </c>
      <c r="Y61" s="4">
        <v>29</v>
      </c>
      <c r="Z61" s="4">
        <v>4</v>
      </c>
      <c r="AA61" s="4">
        <v>0.69</v>
      </c>
      <c r="AB61" t="s">
        <v>175</v>
      </c>
      <c r="AC61" s="9">
        <v>3</v>
      </c>
      <c r="AD61" s="9">
        <v>4</v>
      </c>
      <c r="AE61" s="9">
        <v>4</v>
      </c>
      <c r="AF61" s="9">
        <v>4</v>
      </c>
      <c r="AG61" t="s">
        <v>175</v>
      </c>
      <c r="AH61" t="s">
        <v>183</v>
      </c>
      <c r="AN61">
        <v>0</v>
      </c>
      <c r="AO61">
        <v>0</v>
      </c>
      <c r="AP61">
        <v>1</v>
      </c>
      <c r="AQ61">
        <v>0</v>
      </c>
      <c r="AR61">
        <v>1</v>
      </c>
      <c r="AS61">
        <v>0</v>
      </c>
      <c r="BX61" t="s">
        <v>201</v>
      </c>
      <c r="CZ61" t="s">
        <v>188</v>
      </c>
      <c r="DB61" s="4" t="s">
        <v>329</v>
      </c>
    </row>
    <row r="62" spans="1:106" x14ac:dyDescent="0.25">
      <c r="A62" t="s">
        <v>167</v>
      </c>
      <c r="B62" t="s">
        <v>168</v>
      </c>
      <c r="C62" t="s">
        <v>193</v>
      </c>
      <c r="D62" s="4" t="s">
        <v>420</v>
      </c>
      <c r="E62" t="s">
        <v>320</v>
      </c>
      <c r="F62" t="s">
        <v>321</v>
      </c>
      <c r="J62" s="5">
        <v>8592627047732</v>
      </c>
      <c r="K62" t="s">
        <v>182</v>
      </c>
      <c r="M62">
        <v>24</v>
      </c>
      <c r="N62" t="s">
        <v>172</v>
      </c>
      <c r="O62" t="s">
        <v>173</v>
      </c>
      <c r="P62">
        <v>18.140495867768596</v>
      </c>
      <c r="Q62">
        <v>70</v>
      </c>
      <c r="R62" t="s">
        <v>174</v>
      </c>
      <c r="S62" t="s">
        <v>174</v>
      </c>
      <c r="T62" t="s">
        <v>175</v>
      </c>
      <c r="W62" t="s">
        <v>270</v>
      </c>
      <c r="X62" s="4">
        <v>42</v>
      </c>
      <c r="Y62" s="4">
        <v>29</v>
      </c>
      <c r="Z62" s="4">
        <v>4</v>
      </c>
      <c r="AA62" s="4">
        <v>0.69</v>
      </c>
      <c r="AB62" t="s">
        <v>175</v>
      </c>
      <c r="AC62" s="9">
        <v>3</v>
      </c>
      <c r="AD62" s="9">
        <v>4</v>
      </c>
      <c r="AE62" s="9">
        <v>4</v>
      </c>
      <c r="AF62" s="9">
        <v>4</v>
      </c>
      <c r="AG62" t="s">
        <v>175</v>
      </c>
      <c r="AH62" t="s">
        <v>183</v>
      </c>
      <c r="AN62">
        <v>0</v>
      </c>
      <c r="AO62">
        <v>0</v>
      </c>
      <c r="AP62">
        <v>1</v>
      </c>
      <c r="AQ62">
        <v>0</v>
      </c>
      <c r="AR62">
        <v>1</v>
      </c>
      <c r="AS62">
        <v>0</v>
      </c>
      <c r="BX62" t="s">
        <v>201</v>
      </c>
      <c r="CZ62" t="s">
        <v>249</v>
      </c>
      <c r="DB62" s="4" t="s">
        <v>329</v>
      </c>
    </row>
    <row r="63" spans="1:106" x14ac:dyDescent="0.25">
      <c r="A63" t="s">
        <v>167</v>
      </c>
      <c r="B63" t="s">
        <v>168</v>
      </c>
      <c r="C63" t="s">
        <v>193</v>
      </c>
      <c r="D63" s="4" t="s">
        <v>420</v>
      </c>
      <c r="E63" t="s">
        <v>322</v>
      </c>
      <c r="F63" t="s">
        <v>323</v>
      </c>
      <c r="J63" s="5">
        <v>8592627047787</v>
      </c>
      <c r="K63" t="s">
        <v>182</v>
      </c>
      <c r="M63">
        <v>24</v>
      </c>
      <c r="N63" t="s">
        <v>172</v>
      </c>
      <c r="O63" t="s">
        <v>173</v>
      </c>
      <c r="P63">
        <v>18.140495867768596</v>
      </c>
      <c r="Q63">
        <v>70</v>
      </c>
      <c r="R63" t="s">
        <v>174</v>
      </c>
      <c r="S63" t="s">
        <v>174</v>
      </c>
      <c r="T63" t="s">
        <v>175</v>
      </c>
      <c r="W63" t="s">
        <v>270</v>
      </c>
      <c r="X63" s="4">
        <v>42</v>
      </c>
      <c r="Y63" s="4">
        <v>29</v>
      </c>
      <c r="Z63" s="4">
        <v>4</v>
      </c>
      <c r="AA63" s="4">
        <v>0.69</v>
      </c>
      <c r="AB63" t="s">
        <v>175</v>
      </c>
      <c r="AC63" s="9">
        <v>3</v>
      </c>
      <c r="AD63" s="9">
        <v>4</v>
      </c>
      <c r="AE63" s="9">
        <v>4</v>
      </c>
      <c r="AF63" s="9">
        <v>4</v>
      </c>
      <c r="AG63" t="s">
        <v>175</v>
      </c>
      <c r="AH63" t="s">
        <v>183</v>
      </c>
      <c r="AN63">
        <v>0</v>
      </c>
      <c r="AO63">
        <v>0</v>
      </c>
      <c r="AP63">
        <v>1</v>
      </c>
      <c r="AQ63">
        <v>0</v>
      </c>
      <c r="AR63">
        <v>1</v>
      </c>
      <c r="AS63">
        <v>0</v>
      </c>
      <c r="BX63" t="s">
        <v>201</v>
      </c>
      <c r="CZ63" t="s">
        <v>252</v>
      </c>
      <c r="DB63" s="4" t="s">
        <v>329</v>
      </c>
    </row>
    <row r="64" spans="1:106" s="1" customFormat="1" x14ac:dyDescent="0.25">
      <c r="A64" s="1" t="s">
        <v>167</v>
      </c>
      <c r="B64" s="1" t="s">
        <v>168</v>
      </c>
      <c r="C64" s="1" t="s">
        <v>324</v>
      </c>
      <c r="D64" s="1" t="s">
        <v>325</v>
      </c>
      <c r="E64" s="1" t="s">
        <v>326</v>
      </c>
      <c r="F64" s="1">
        <v>90710</v>
      </c>
      <c r="J64" s="2">
        <v>9991630996195</v>
      </c>
      <c r="K64" s="1" t="s">
        <v>327</v>
      </c>
      <c r="M64" s="1">
        <v>24</v>
      </c>
      <c r="N64" s="1" t="s">
        <v>172</v>
      </c>
      <c r="O64" s="1" t="s">
        <v>173</v>
      </c>
      <c r="P64" s="1">
        <v>26.404958677685951</v>
      </c>
      <c r="Q64" s="1">
        <v>0</v>
      </c>
      <c r="R64" s="1" t="s">
        <v>175</v>
      </c>
      <c r="S64" s="1" t="s">
        <v>175</v>
      </c>
      <c r="T64" s="1" t="s">
        <v>175</v>
      </c>
      <c r="W64" s="1" t="s">
        <v>328</v>
      </c>
      <c r="AB64" s="1" t="s">
        <v>175</v>
      </c>
      <c r="AG64" s="1" t="s">
        <v>175</v>
      </c>
      <c r="AH64" s="1" t="s">
        <v>183</v>
      </c>
      <c r="AN64" s="1">
        <v>0</v>
      </c>
      <c r="AO64" s="1">
        <v>0</v>
      </c>
      <c r="AP64" s="1">
        <v>0</v>
      </c>
      <c r="AQ64" s="1">
        <v>0</v>
      </c>
      <c r="AR64" s="1">
        <v>0</v>
      </c>
      <c r="AS64" s="1">
        <v>0</v>
      </c>
      <c r="BX64" s="1" t="s">
        <v>224</v>
      </c>
      <c r="CZ64" s="1" t="s">
        <v>329</v>
      </c>
    </row>
    <row r="65" spans="1:107" x14ac:dyDescent="0.25">
      <c r="A65" t="s">
        <v>167</v>
      </c>
      <c r="B65" t="s">
        <v>168</v>
      </c>
      <c r="C65" t="s">
        <v>324</v>
      </c>
      <c r="D65" s="4" t="s">
        <v>423</v>
      </c>
      <c r="E65" t="s">
        <v>330</v>
      </c>
      <c r="F65">
        <v>90705</v>
      </c>
      <c r="J65" s="5">
        <v>8592627023170</v>
      </c>
      <c r="K65" t="s">
        <v>182</v>
      </c>
      <c r="M65">
        <v>24</v>
      </c>
      <c r="N65" t="s">
        <v>172</v>
      </c>
      <c r="O65" t="s">
        <v>173</v>
      </c>
      <c r="P65">
        <v>11.528925619834711</v>
      </c>
      <c r="Q65">
        <v>0</v>
      </c>
      <c r="R65" t="s">
        <v>175</v>
      </c>
      <c r="S65" t="s">
        <v>174</v>
      </c>
      <c r="W65" t="s">
        <v>331</v>
      </c>
      <c r="AB65" t="s">
        <v>175</v>
      </c>
      <c r="AC65">
        <v>30</v>
      </c>
      <c r="AD65">
        <v>50</v>
      </c>
      <c r="AE65">
        <v>50</v>
      </c>
      <c r="AF65">
        <v>35</v>
      </c>
      <c r="AG65" t="s">
        <v>174</v>
      </c>
      <c r="AH65" t="s">
        <v>183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BX65" t="s">
        <v>332</v>
      </c>
    </row>
    <row r="66" spans="1:107" s="1" customFormat="1" x14ac:dyDescent="0.25">
      <c r="A66" s="1" t="s">
        <v>167</v>
      </c>
      <c r="B66" s="1" t="s">
        <v>168</v>
      </c>
      <c r="C66" s="1" t="s">
        <v>324</v>
      </c>
      <c r="D66" s="1" t="s">
        <v>452</v>
      </c>
      <c r="E66" s="1" t="s">
        <v>333</v>
      </c>
      <c r="F66" s="1">
        <v>90685</v>
      </c>
      <c r="J66" s="2">
        <v>8592627012143</v>
      </c>
      <c r="K66" s="1" t="s">
        <v>182</v>
      </c>
      <c r="M66" s="1">
        <v>24</v>
      </c>
      <c r="N66" s="1" t="s">
        <v>172</v>
      </c>
      <c r="O66" s="1" t="s">
        <v>173</v>
      </c>
      <c r="P66" s="1">
        <v>4.9173553719008272</v>
      </c>
      <c r="Q66" s="1">
        <v>0</v>
      </c>
      <c r="R66" s="1" t="s">
        <v>175</v>
      </c>
      <c r="S66" s="1" t="s">
        <v>175</v>
      </c>
      <c r="W66" s="1" t="s">
        <v>334</v>
      </c>
      <c r="AB66" s="1" t="s">
        <v>175</v>
      </c>
      <c r="AG66" s="1" t="s">
        <v>175</v>
      </c>
      <c r="AH66" s="1" t="s">
        <v>183</v>
      </c>
      <c r="AN66" s="1">
        <v>0</v>
      </c>
      <c r="AO66" s="1">
        <v>0</v>
      </c>
      <c r="AP66" s="1">
        <v>0</v>
      </c>
      <c r="AQ66" s="1">
        <v>0</v>
      </c>
      <c r="AR66" s="1">
        <v>0</v>
      </c>
      <c r="AS66" s="1">
        <v>0</v>
      </c>
      <c r="BX66" s="1" t="s">
        <v>224</v>
      </c>
      <c r="DC66" s="1" t="s">
        <v>354</v>
      </c>
    </row>
    <row r="67" spans="1:107" x14ac:dyDescent="0.25">
      <c r="A67" t="s">
        <v>167</v>
      </c>
      <c r="B67" t="s">
        <v>168</v>
      </c>
      <c r="C67" t="s">
        <v>324</v>
      </c>
      <c r="D67" s="4" t="s">
        <v>421</v>
      </c>
      <c r="E67" t="s">
        <v>335</v>
      </c>
      <c r="F67">
        <v>90695</v>
      </c>
      <c r="J67" s="5">
        <v>8592627012167</v>
      </c>
      <c r="K67" t="s">
        <v>182</v>
      </c>
      <c r="M67">
        <v>24</v>
      </c>
      <c r="N67" t="s">
        <v>172</v>
      </c>
      <c r="O67" t="s">
        <v>173</v>
      </c>
      <c r="P67">
        <v>4.9173553719008272</v>
      </c>
      <c r="Q67">
        <v>0</v>
      </c>
      <c r="R67" t="s">
        <v>175</v>
      </c>
      <c r="S67" t="s">
        <v>174</v>
      </c>
      <c r="W67" t="s">
        <v>336</v>
      </c>
      <c r="AB67" t="s">
        <v>175</v>
      </c>
      <c r="AC67">
        <v>30</v>
      </c>
      <c r="AD67">
        <v>50</v>
      </c>
      <c r="AE67">
        <v>50</v>
      </c>
      <c r="AF67">
        <v>35</v>
      </c>
      <c r="AG67" t="s">
        <v>174</v>
      </c>
      <c r="AH67" t="s">
        <v>183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0</v>
      </c>
      <c r="BX67" t="s">
        <v>332</v>
      </c>
      <c r="DC67" s="4" t="s">
        <v>439</v>
      </c>
    </row>
    <row r="68" spans="1:107" x14ac:dyDescent="0.25">
      <c r="A68" t="s">
        <v>167</v>
      </c>
      <c r="B68" t="s">
        <v>168</v>
      </c>
      <c r="C68" t="s">
        <v>324</v>
      </c>
      <c r="D68" s="4" t="s">
        <v>422</v>
      </c>
      <c r="E68" t="s">
        <v>337</v>
      </c>
      <c r="F68">
        <v>90686</v>
      </c>
      <c r="J68" s="5">
        <v>8592627012150</v>
      </c>
      <c r="K68" t="s">
        <v>182</v>
      </c>
      <c r="M68">
        <v>24</v>
      </c>
      <c r="N68" t="s">
        <v>172</v>
      </c>
      <c r="O68" t="s">
        <v>173</v>
      </c>
      <c r="P68">
        <v>4.9173553719008272</v>
      </c>
      <c r="Q68">
        <v>0</v>
      </c>
      <c r="R68" t="s">
        <v>175</v>
      </c>
      <c r="S68" t="s">
        <v>174</v>
      </c>
      <c r="W68" t="s">
        <v>338</v>
      </c>
      <c r="AB68" t="s">
        <v>175</v>
      </c>
      <c r="AC68">
        <v>30</v>
      </c>
      <c r="AD68">
        <v>50</v>
      </c>
      <c r="AE68">
        <v>50</v>
      </c>
      <c r="AF68">
        <v>35</v>
      </c>
      <c r="AG68" t="s">
        <v>174</v>
      </c>
      <c r="AH68" t="s">
        <v>183</v>
      </c>
      <c r="AN68">
        <v>0</v>
      </c>
      <c r="AO68">
        <v>0</v>
      </c>
      <c r="AP68">
        <v>0</v>
      </c>
      <c r="AQ68">
        <v>0</v>
      </c>
      <c r="AR68">
        <v>0</v>
      </c>
      <c r="AS68">
        <v>0</v>
      </c>
      <c r="BX68" t="s">
        <v>201</v>
      </c>
      <c r="DC68" s="4" t="s">
        <v>354</v>
      </c>
    </row>
    <row r="69" spans="1:107" s="8" customFormat="1" x14ac:dyDescent="0.25">
      <c r="A69" s="8" t="s">
        <v>167</v>
      </c>
      <c r="B69" s="8" t="s">
        <v>168</v>
      </c>
      <c r="C69" s="8" t="s">
        <v>351</v>
      </c>
      <c r="D69" s="8" t="s">
        <v>438</v>
      </c>
      <c r="E69" s="8" t="s">
        <v>352</v>
      </c>
      <c r="G69" s="1"/>
      <c r="H69" s="1"/>
      <c r="I69" s="1"/>
      <c r="J69" s="2">
        <v>9992870758697</v>
      </c>
      <c r="K69" s="1" t="s">
        <v>191</v>
      </c>
      <c r="L69" s="1"/>
      <c r="M69" s="1">
        <v>24</v>
      </c>
      <c r="N69" s="1" t="s">
        <v>172</v>
      </c>
      <c r="O69" s="1" t="s">
        <v>173</v>
      </c>
      <c r="P69" s="1">
        <v>32.231404958677686</v>
      </c>
      <c r="Q69" s="1">
        <v>0</v>
      </c>
      <c r="R69" s="1" t="s">
        <v>175</v>
      </c>
      <c r="S69" s="1" t="s">
        <v>175</v>
      </c>
      <c r="T69" s="1"/>
      <c r="U69" s="1"/>
      <c r="V69" s="1"/>
      <c r="W69" s="8" t="s">
        <v>353</v>
      </c>
      <c r="X69" s="4">
        <v>25</v>
      </c>
      <c r="Y69" s="4">
        <v>22</v>
      </c>
      <c r="Z69" s="4">
        <v>5</v>
      </c>
      <c r="AA69" s="8">
        <v>0.21</v>
      </c>
      <c r="AB69" s="8" t="s">
        <v>175</v>
      </c>
      <c r="AG69" s="8" t="s">
        <v>175</v>
      </c>
      <c r="AH69" s="8" t="s">
        <v>195</v>
      </c>
      <c r="AN69" s="8">
        <v>0</v>
      </c>
      <c r="AO69" s="8">
        <v>0</v>
      </c>
      <c r="AP69" s="8">
        <v>0</v>
      </c>
      <c r="AQ69" s="8">
        <v>0</v>
      </c>
      <c r="AR69" s="8">
        <v>0</v>
      </c>
      <c r="AS69" s="8">
        <v>0</v>
      </c>
      <c r="BX69" s="8" t="s">
        <v>184</v>
      </c>
    </row>
    <row r="70" spans="1:107" x14ac:dyDescent="0.25">
      <c r="A70" t="s">
        <v>167</v>
      </c>
      <c r="B70" t="s">
        <v>168</v>
      </c>
      <c r="C70" t="s">
        <v>351</v>
      </c>
      <c r="D70" s="4" t="s">
        <v>425</v>
      </c>
      <c r="E70" t="s">
        <v>355</v>
      </c>
      <c r="F70" t="s">
        <v>356</v>
      </c>
      <c r="J70" s="5">
        <v>9995111869480</v>
      </c>
      <c r="K70" t="s">
        <v>182</v>
      </c>
      <c r="M70">
        <v>24</v>
      </c>
      <c r="N70" t="s">
        <v>172</v>
      </c>
      <c r="O70" t="s">
        <v>173</v>
      </c>
      <c r="P70">
        <v>10.702479338842975</v>
      </c>
      <c r="Q70">
        <v>0</v>
      </c>
      <c r="R70" t="s">
        <v>175</v>
      </c>
      <c r="S70" t="s">
        <v>174</v>
      </c>
      <c r="W70" t="s">
        <v>357</v>
      </c>
      <c r="X70" s="4">
        <v>25</v>
      </c>
      <c r="Y70" s="4">
        <v>22</v>
      </c>
      <c r="Z70" s="4">
        <v>5</v>
      </c>
      <c r="AA70" s="4">
        <v>0.17100000000000001</v>
      </c>
      <c r="AB70" t="s">
        <v>175</v>
      </c>
      <c r="AC70">
        <v>20</v>
      </c>
      <c r="AD70">
        <v>40</v>
      </c>
      <c r="AE70">
        <v>40</v>
      </c>
      <c r="AF70">
        <v>25</v>
      </c>
      <c r="AG70" t="s">
        <v>174</v>
      </c>
      <c r="AH70" t="s">
        <v>183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0</v>
      </c>
      <c r="BX70" t="s">
        <v>184</v>
      </c>
      <c r="CZ70" t="s">
        <v>214</v>
      </c>
    </row>
    <row r="71" spans="1:107" s="1" customFormat="1" x14ac:dyDescent="0.25">
      <c r="A71" s="1" t="s">
        <v>167</v>
      </c>
      <c r="B71" s="1" t="s">
        <v>168</v>
      </c>
      <c r="C71" s="1" t="s">
        <v>351</v>
      </c>
      <c r="D71" s="1" t="s">
        <v>424</v>
      </c>
      <c r="E71" s="1" t="s">
        <v>358</v>
      </c>
      <c r="F71" s="1" t="s">
        <v>359</v>
      </c>
      <c r="J71" s="2">
        <v>8592627044151</v>
      </c>
      <c r="K71" s="1" t="s">
        <v>182</v>
      </c>
      <c r="M71" s="1">
        <v>24</v>
      </c>
      <c r="N71" s="1" t="s">
        <v>172</v>
      </c>
      <c r="O71" s="1" t="s">
        <v>173</v>
      </c>
      <c r="P71" s="1">
        <v>12.355371900826446</v>
      </c>
      <c r="Q71" s="1">
        <v>0</v>
      </c>
      <c r="R71" s="1" t="s">
        <v>175</v>
      </c>
      <c r="S71" s="1" t="s">
        <v>175</v>
      </c>
      <c r="T71" s="1" t="s">
        <v>175</v>
      </c>
      <c r="W71" s="1" t="s">
        <v>360</v>
      </c>
      <c r="X71" s="1">
        <v>25</v>
      </c>
      <c r="Y71" s="1">
        <v>22</v>
      </c>
      <c r="Z71" s="1">
        <v>5</v>
      </c>
      <c r="AA71" s="1">
        <v>0.17100000000000001</v>
      </c>
      <c r="AB71" s="1" t="s">
        <v>175</v>
      </c>
      <c r="AG71" s="1" t="s">
        <v>175</v>
      </c>
      <c r="AH71" s="1" t="s">
        <v>183</v>
      </c>
      <c r="AN71" s="1">
        <v>0</v>
      </c>
      <c r="AO71" s="1">
        <v>0</v>
      </c>
      <c r="AP71" s="1">
        <v>0</v>
      </c>
      <c r="AQ71" s="1">
        <v>0</v>
      </c>
      <c r="AR71" s="1">
        <v>0</v>
      </c>
      <c r="AS71" s="1">
        <v>0</v>
      </c>
      <c r="BX71" s="1" t="s">
        <v>184</v>
      </c>
      <c r="CZ71" s="1" t="s">
        <v>214</v>
      </c>
    </row>
    <row r="72" spans="1:107" s="1" customFormat="1" x14ac:dyDescent="0.25">
      <c r="A72" s="1" t="s">
        <v>167</v>
      </c>
      <c r="B72" s="1" t="s">
        <v>168</v>
      </c>
      <c r="C72" s="1" t="s">
        <v>351</v>
      </c>
      <c r="D72" s="1" t="s">
        <v>424</v>
      </c>
      <c r="E72" s="1" t="s">
        <v>361</v>
      </c>
      <c r="F72" s="1" t="s">
        <v>362</v>
      </c>
      <c r="J72" s="2">
        <v>8592627044168</v>
      </c>
      <c r="K72" s="1" t="s">
        <v>182</v>
      </c>
      <c r="M72" s="1">
        <v>24</v>
      </c>
      <c r="N72" s="1" t="s">
        <v>172</v>
      </c>
      <c r="O72" s="1" t="s">
        <v>173</v>
      </c>
      <c r="P72" s="1">
        <v>12.355371900826446</v>
      </c>
      <c r="Q72" s="1">
        <v>0</v>
      </c>
      <c r="R72" s="1" t="s">
        <v>175</v>
      </c>
      <c r="S72" s="1" t="s">
        <v>175</v>
      </c>
      <c r="T72" s="1" t="s">
        <v>175</v>
      </c>
      <c r="W72" s="1" t="s">
        <v>360</v>
      </c>
      <c r="X72" s="4">
        <v>25</v>
      </c>
      <c r="Y72" s="4">
        <v>22</v>
      </c>
      <c r="Z72" s="4">
        <v>5</v>
      </c>
      <c r="AA72" s="4">
        <v>0.17100000000000001</v>
      </c>
      <c r="AB72" s="1" t="s">
        <v>175</v>
      </c>
      <c r="AG72" s="1" t="s">
        <v>175</v>
      </c>
      <c r="AH72" s="1" t="s">
        <v>183</v>
      </c>
      <c r="AN72" s="1">
        <v>0</v>
      </c>
      <c r="AO72" s="1">
        <v>0</v>
      </c>
      <c r="AP72" s="1">
        <v>0</v>
      </c>
      <c r="AQ72" s="1">
        <v>0</v>
      </c>
      <c r="AR72" s="1">
        <v>0</v>
      </c>
      <c r="AS72" s="1">
        <v>0</v>
      </c>
      <c r="BX72" s="1" t="s">
        <v>184</v>
      </c>
      <c r="CZ72" s="1" t="s">
        <v>207</v>
      </c>
    </row>
    <row r="73" spans="1:107" x14ac:dyDescent="0.25">
      <c r="A73" t="s">
        <v>167</v>
      </c>
      <c r="B73" t="s">
        <v>168</v>
      </c>
      <c r="C73" t="s">
        <v>351</v>
      </c>
      <c r="D73" s="4" t="s">
        <v>424</v>
      </c>
      <c r="E73" t="s">
        <v>363</v>
      </c>
      <c r="F73" t="s">
        <v>364</v>
      </c>
      <c r="J73" s="5">
        <v>8592627044175</v>
      </c>
      <c r="K73" t="s">
        <v>182</v>
      </c>
      <c r="M73">
        <v>24</v>
      </c>
      <c r="N73" t="s">
        <v>172</v>
      </c>
      <c r="O73" t="s">
        <v>173</v>
      </c>
      <c r="P73">
        <v>12.355371900826446</v>
      </c>
      <c r="Q73">
        <v>50</v>
      </c>
      <c r="R73" t="s">
        <v>174</v>
      </c>
      <c r="S73" t="s">
        <v>174</v>
      </c>
      <c r="T73" t="s">
        <v>174</v>
      </c>
      <c r="W73" t="s">
        <v>360</v>
      </c>
      <c r="X73" s="4">
        <v>25</v>
      </c>
      <c r="Y73" s="4">
        <v>22</v>
      </c>
      <c r="Z73" s="4">
        <v>5</v>
      </c>
      <c r="AA73" s="4">
        <v>0.17100000000000001</v>
      </c>
      <c r="AB73" t="s">
        <v>175</v>
      </c>
      <c r="AC73">
        <v>5</v>
      </c>
      <c r="AD73">
        <v>5</v>
      </c>
      <c r="AE73">
        <v>5</v>
      </c>
      <c r="AF73">
        <v>5</v>
      </c>
      <c r="AG73" t="s">
        <v>175</v>
      </c>
      <c r="AH73" t="s">
        <v>183</v>
      </c>
      <c r="AN73">
        <v>0</v>
      </c>
      <c r="AO73">
        <v>0</v>
      </c>
      <c r="AP73">
        <v>1</v>
      </c>
      <c r="AQ73">
        <v>0</v>
      </c>
      <c r="AR73">
        <v>1</v>
      </c>
      <c r="AS73">
        <v>0</v>
      </c>
      <c r="BX73" t="s">
        <v>184</v>
      </c>
      <c r="CZ73" t="s">
        <v>185</v>
      </c>
    </row>
    <row r="74" spans="1:107" x14ac:dyDescent="0.25">
      <c r="A74" t="s">
        <v>167</v>
      </c>
      <c r="B74" t="s">
        <v>168</v>
      </c>
      <c r="C74" t="s">
        <v>351</v>
      </c>
      <c r="D74" s="4" t="s">
        <v>424</v>
      </c>
      <c r="E74" t="s">
        <v>365</v>
      </c>
      <c r="F74" t="s">
        <v>366</v>
      </c>
      <c r="J74" s="5">
        <v>8592627044182</v>
      </c>
      <c r="K74" t="s">
        <v>182</v>
      </c>
      <c r="M74">
        <v>24</v>
      </c>
      <c r="N74" t="s">
        <v>172</v>
      </c>
      <c r="O74" t="s">
        <v>173</v>
      </c>
      <c r="P74">
        <v>12.355371900826446</v>
      </c>
      <c r="Q74">
        <v>50</v>
      </c>
      <c r="R74" t="s">
        <v>174</v>
      </c>
      <c r="S74" t="s">
        <v>174</v>
      </c>
      <c r="T74" t="s">
        <v>174</v>
      </c>
      <c r="W74" t="s">
        <v>360</v>
      </c>
      <c r="X74" s="4">
        <v>25</v>
      </c>
      <c r="Y74" s="4">
        <v>22</v>
      </c>
      <c r="Z74" s="4">
        <v>5</v>
      </c>
      <c r="AA74" s="4">
        <v>0.17100000000000001</v>
      </c>
      <c r="AB74" t="s">
        <v>175</v>
      </c>
      <c r="AC74">
        <v>5</v>
      </c>
      <c r="AD74">
        <v>5</v>
      </c>
      <c r="AE74">
        <v>5</v>
      </c>
      <c r="AF74">
        <v>5</v>
      </c>
      <c r="AG74" t="s">
        <v>175</v>
      </c>
      <c r="AH74" t="s">
        <v>183</v>
      </c>
      <c r="AN74">
        <v>0</v>
      </c>
      <c r="AO74">
        <v>0</v>
      </c>
      <c r="AP74">
        <v>0</v>
      </c>
      <c r="AQ74">
        <v>0</v>
      </c>
      <c r="AR74">
        <v>0</v>
      </c>
      <c r="AS74">
        <v>0</v>
      </c>
      <c r="BX74" t="s">
        <v>184</v>
      </c>
      <c r="CZ74" t="s">
        <v>188</v>
      </c>
    </row>
    <row r="75" spans="1:107" x14ac:dyDescent="0.25">
      <c r="A75" t="s">
        <v>167</v>
      </c>
      <c r="B75" t="s">
        <v>168</v>
      </c>
      <c r="C75" t="s">
        <v>351</v>
      </c>
      <c r="D75" s="4" t="s">
        <v>424</v>
      </c>
      <c r="E75" t="s">
        <v>367</v>
      </c>
      <c r="F75" t="s">
        <v>368</v>
      </c>
      <c r="J75" s="5">
        <v>8592627044199</v>
      </c>
      <c r="K75" t="s">
        <v>182</v>
      </c>
      <c r="M75">
        <v>24</v>
      </c>
      <c r="N75" t="s">
        <v>172</v>
      </c>
      <c r="O75" t="s">
        <v>173</v>
      </c>
      <c r="P75">
        <v>12.355371900826446</v>
      </c>
      <c r="Q75">
        <v>50</v>
      </c>
      <c r="R75" t="s">
        <v>174</v>
      </c>
      <c r="S75" t="s">
        <v>174</v>
      </c>
      <c r="T75" t="s">
        <v>174</v>
      </c>
      <c r="W75" t="s">
        <v>360</v>
      </c>
      <c r="X75" s="4">
        <v>25</v>
      </c>
      <c r="Y75" s="4">
        <v>22</v>
      </c>
      <c r="Z75" s="4">
        <v>5</v>
      </c>
      <c r="AA75" s="4">
        <v>0.17100000000000001</v>
      </c>
      <c r="AB75" t="s">
        <v>175</v>
      </c>
      <c r="AC75">
        <v>5</v>
      </c>
      <c r="AD75">
        <v>5</v>
      </c>
      <c r="AE75">
        <v>5</v>
      </c>
      <c r="AF75">
        <v>5</v>
      </c>
      <c r="AG75" t="s">
        <v>175</v>
      </c>
      <c r="AH75" t="s">
        <v>183</v>
      </c>
      <c r="AN75">
        <v>0</v>
      </c>
      <c r="AO75">
        <v>0</v>
      </c>
      <c r="AP75">
        <v>0</v>
      </c>
      <c r="AQ75">
        <v>0</v>
      </c>
      <c r="AR75">
        <v>0</v>
      </c>
      <c r="AS75">
        <v>0</v>
      </c>
      <c r="BX75" t="s">
        <v>184</v>
      </c>
      <c r="CZ75" t="s">
        <v>249</v>
      </c>
    </row>
    <row r="76" spans="1:107" x14ac:dyDescent="0.25">
      <c r="A76" t="s">
        <v>167</v>
      </c>
      <c r="B76" t="s">
        <v>168</v>
      </c>
      <c r="C76" t="s">
        <v>351</v>
      </c>
      <c r="D76" s="4" t="s">
        <v>424</v>
      </c>
      <c r="E76" t="s">
        <v>369</v>
      </c>
      <c r="F76" t="s">
        <v>370</v>
      </c>
      <c r="J76" s="5">
        <v>8592627044205</v>
      </c>
      <c r="K76" t="s">
        <v>182</v>
      </c>
      <c r="M76">
        <v>24</v>
      </c>
      <c r="N76" t="s">
        <v>172</v>
      </c>
      <c r="O76" t="s">
        <v>173</v>
      </c>
      <c r="P76">
        <v>12.355371900826446</v>
      </c>
      <c r="Q76">
        <v>50</v>
      </c>
      <c r="R76" t="s">
        <v>174</v>
      </c>
      <c r="S76" t="s">
        <v>174</v>
      </c>
      <c r="T76" t="s">
        <v>174</v>
      </c>
      <c r="W76" t="s">
        <v>360</v>
      </c>
      <c r="X76" s="4">
        <v>25</v>
      </c>
      <c r="Y76" s="4">
        <v>22</v>
      </c>
      <c r="Z76" s="4">
        <v>5</v>
      </c>
      <c r="AA76" s="4">
        <v>0.17100000000000001</v>
      </c>
      <c r="AB76" t="s">
        <v>175</v>
      </c>
      <c r="AC76">
        <v>5</v>
      </c>
      <c r="AD76">
        <v>5</v>
      </c>
      <c r="AE76">
        <v>5</v>
      </c>
      <c r="AF76">
        <v>5</v>
      </c>
      <c r="AG76" t="s">
        <v>175</v>
      </c>
      <c r="AH76" t="s">
        <v>183</v>
      </c>
      <c r="AN76">
        <v>0</v>
      </c>
      <c r="AO76">
        <v>0</v>
      </c>
      <c r="AP76">
        <v>0</v>
      </c>
      <c r="AQ76">
        <v>0</v>
      </c>
      <c r="AR76">
        <v>0</v>
      </c>
      <c r="AS76">
        <v>0</v>
      </c>
      <c r="BX76" t="s">
        <v>184</v>
      </c>
      <c r="CZ76" t="s">
        <v>252</v>
      </c>
    </row>
    <row r="77" spans="1:107" s="1" customFormat="1" x14ac:dyDescent="0.25">
      <c r="A77" s="1" t="s">
        <v>167</v>
      </c>
      <c r="B77" s="1" t="s">
        <v>168</v>
      </c>
      <c r="C77" s="1" t="s">
        <v>351</v>
      </c>
      <c r="D77" s="1" t="s">
        <v>371</v>
      </c>
      <c r="E77" s="1" t="s">
        <v>372</v>
      </c>
      <c r="F77" s="1" t="s">
        <v>373</v>
      </c>
      <c r="J77" s="2">
        <v>8592627033735</v>
      </c>
      <c r="K77" s="1" t="s">
        <v>182</v>
      </c>
      <c r="M77" s="1">
        <v>24</v>
      </c>
      <c r="N77" s="1" t="s">
        <v>172</v>
      </c>
      <c r="O77" s="1" t="s">
        <v>173</v>
      </c>
      <c r="P77" s="1">
        <v>10.702479338842975</v>
      </c>
      <c r="Q77" s="1">
        <v>0</v>
      </c>
      <c r="R77" s="1" t="s">
        <v>175</v>
      </c>
      <c r="S77" s="1" t="s">
        <v>175</v>
      </c>
      <c r="T77" s="1" t="s">
        <v>175</v>
      </c>
      <c r="W77" s="1" t="s">
        <v>360</v>
      </c>
      <c r="X77" s="4">
        <v>25</v>
      </c>
      <c r="Y77" s="4">
        <v>22</v>
      </c>
      <c r="Z77" s="4">
        <v>5</v>
      </c>
      <c r="AA77" s="4">
        <v>0.17100000000000001</v>
      </c>
      <c r="AB77" s="1" t="s">
        <v>175</v>
      </c>
      <c r="AG77" s="1" t="s">
        <v>175</v>
      </c>
      <c r="AH77" s="1" t="s">
        <v>183</v>
      </c>
      <c r="AN77" s="1">
        <v>0</v>
      </c>
      <c r="AO77" s="1">
        <v>0</v>
      </c>
      <c r="AP77" s="1">
        <v>0</v>
      </c>
      <c r="AQ77" s="1">
        <v>0</v>
      </c>
      <c r="AR77" s="1">
        <v>0</v>
      </c>
      <c r="AS77" s="1">
        <v>0</v>
      </c>
      <c r="BX77" s="1" t="s">
        <v>184</v>
      </c>
      <c r="CZ77" s="1" t="s">
        <v>252</v>
      </c>
    </row>
    <row r="78" spans="1:107" s="1" customFormat="1" x14ac:dyDescent="0.25">
      <c r="A78" s="1" t="s">
        <v>167</v>
      </c>
      <c r="B78" s="1" t="s">
        <v>168</v>
      </c>
      <c r="C78" s="1" t="s">
        <v>351</v>
      </c>
      <c r="D78" s="1" t="s">
        <v>374</v>
      </c>
      <c r="E78" s="1" t="s">
        <v>375</v>
      </c>
      <c r="F78" s="1" t="s">
        <v>376</v>
      </c>
      <c r="J78" s="2">
        <v>8592627033797</v>
      </c>
      <c r="K78" s="1" t="s">
        <v>182</v>
      </c>
      <c r="M78" s="1">
        <v>24</v>
      </c>
      <c r="N78" s="1" t="s">
        <v>172</v>
      </c>
      <c r="O78" s="1" t="s">
        <v>173</v>
      </c>
      <c r="P78" s="1">
        <v>10.702479338842975</v>
      </c>
      <c r="Q78" s="1">
        <v>0</v>
      </c>
      <c r="R78" s="1" t="s">
        <v>175</v>
      </c>
      <c r="S78" s="1" t="s">
        <v>175</v>
      </c>
      <c r="T78" s="1" t="s">
        <v>175</v>
      </c>
      <c r="W78" s="1" t="s">
        <v>377</v>
      </c>
      <c r="X78" s="4">
        <v>25</v>
      </c>
      <c r="Y78" s="4">
        <v>22</v>
      </c>
      <c r="Z78" s="4">
        <v>5</v>
      </c>
      <c r="AA78" s="4">
        <v>0.17100000000000001</v>
      </c>
      <c r="AB78" s="1" t="s">
        <v>175</v>
      </c>
      <c r="AG78" s="1" t="s">
        <v>175</v>
      </c>
      <c r="AH78" s="1" t="s">
        <v>183</v>
      </c>
      <c r="AN78" s="1">
        <v>0</v>
      </c>
      <c r="AO78" s="1">
        <v>0</v>
      </c>
      <c r="AP78" s="1">
        <v>0</v>
      </c>
      <c r="AQ78" s="1">
        <v>0</v>
      </c>
      <c r="AR78" s="1">
        <v>0</v>
      </c>
      <c r="AS78" s="1">
        <v>0</v>
      </c>
      <c r="BX78" s="1" t="s">
        <v>184</v>
      </c>
      <c r="CZ78" s="1" t="s">
        <v>252</v>
      </c>
    </row>
    <row r="79" spans="1:107" x14ac:dyDescent="0.25">
      <c r="A79" t="s">
        <v>167</v>
      </c>
      <c r="B79" t="s">
        <v>168</v>
      </c>
      <c r="C79" t="s">
        <v>351</v>
      </c>
      <c r="D79" s="4" t="s">
        <v>426</v>
      </c>
      <c r="E79" t="s">
        <v>378</v>
      </c>
      <c r="F79" t="s">
        <v>379</v>
      </c>
      <c r="J79" s="5">
        <v>9991160298097</v>
      </c>
      <c r="K79" t="s">
        <v>182</v>
      </c>
      <c r="M79">
        <v>24</v>
      </c>
      <c r="N79" t="s">
        <v>172</v>
      </c>
      <c r="O79" t="s">
        <v>173</v>
      </c>
      <c r="P79">
        <v>10.702479338842975</v>
      </c>
      <c r="Q79">
        <v>0</v>
      </c>
      <c r="R79" t="s">
        <v>175</v>
      </c>
      <c r="S79" t="s">
        <v>174</v>
      </c>
      <c r="W79" t="s">
        <v>357</v>
      </c>
      <c r="X79" s="4">
        <v>25</v>
      </c>
      <c r="Y79" s="4">
        <v>22</v>
      </c>
      <c r="Z79" s="4">
        <v>5</v>
      </c>
      <c r="AA79" s="4">
        <v>0.17100000000000001</v>
      </c>
      <c r="AB79" t="s">
        <v>175</v>
      </c>
      <c r="AC79">
        <v>20</v>
      </c>
      <c r="AD79">
        <v>40</v>
      </c>
      <c r="AE79">
        <v>40</v>
      </c>
      <c r="AF79">
        <v>25</v>
      </c>
      <c r="AG79" t="s">
        <v>174</v>
      </c>
      <c r="AH79" t="s">
        <v>183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0</v>
      </c>
      <c r="BX79" t="s">
        <v>184</v>
      </c>
      <c r="CZ79" t="s">
        <v>188</v>
      </c>
    </row>
    <row r="80" spans="1:107" x14ac:dyDescent="0.25">
      <c r="A80" t="s">
        <v>167</v>
      </c>
      <c r="B80" t="s">
        <v>168</v>
      </c>
      <c r="C80" t="s">
        <v>351</v>
      </c>
      <c r="D80" s="4" t="s">
        <v>426</v>
      </c>
      <c r="E80" t="s">
        <v>380</v>
      </c>
      <c r="F80" t="s">
        <v>381</v>
      </c>
      <c r="J80" s="5">
        <v>9999378093275</v>
      </c>
      <c r="K80" t="s">
        <v>182</v>
      </c>
      <c r="M80">
        <v>24</v>
      </c>
      <c r="N80" t="s">
        <v>172</v>
      </c>
      <c r="O80" t="s">
        <v>173</v>
      </c>
      <c r="P80">
        <v>10.702479338842975</v>
      </c>
      <c r="Q80">
        <v>50</v>
      </c>
      <c r="R80" t="s">
        <v>174</v>
      </c>
      <c r="S80" t="s">
        <v>174</v>
      </c>
      <c r="W80" t="s">
        <v>382</v>
      </c>
      <c r="X80" s="4">
        <v>25</v>
      </c>
      <c r="Y80" s="4">
        <v>22</v>
      </c>
      <c r="Z80" s="4">
        <v>5</v>
      </c>
      <c r="AA80" s="4">
        <v>0.17100000000000001</v>
      </c>
      <c r="AB80" t="s">
        <v>175</v>
      </c>
      <c r="AC80">
        <v>20</v>
      </c>
      <c r="AD80">
        <v>40</v>
      </c>
      <c r="AE80">
        <v>40</v>
      </c>
      <c r="AF80">
        <v>25</v>
      </c>
      <c r="AG80" t="s">
        <v>174</v>
      </c>
      <c r="AH80" t="s">
        <v>183</v>
      </c>
      <c r="AN80">
        <v>0</v>
      </c>
      <c r="AO80">
        <v>0</v>
      </c>
      <c r="AP80">
        <v>0</v>
      </c>
      <c r="AQ80">
        <v>0</v>
      </c>
      <c r="AR80">
        <v>0</v>
      </c>
      <c r="AS80">
        <v>0</v>
      </c>
      <c r="BX80" t="s">
        <v>184</v>
      </c>
      <c r="CZ80" t="s">
        <v>185</v>
      </c>
    </row>
    <row r="81" spans="1:177" x14ac:dyDescent="0.25">
      <c r="A81" t="s">
        <v>167</v>
      </c>
      <c r="B81" t="s">
        <v>168</v>
      </c>
      <c r="C81" t="s">
        <v>351</v>
      </c>
      <c r="D81" s="4" t="s">
        <v>427</v>
      </c>
      <c r="E81" t="s">
        <v>383</v>
      </c>
      <c r="F81" t="s">
        <v>384</v>
      </c>
      <c r="J81" s="5">
        <v>9996684612411</v>
      </c>
      <c r="K81" t="s">
        <v>182</v>
      </c>
      <c r="M81">
        <v>24</v>
      </c>
      <c r="N81" t="s">
        <v>172</v>
      </c>
      <c r="O81" t="s">
        <v>173</v>
      </c>
      <c r="P81">
        <v>10.702479338842975</v>
      </c>
      <c r="Q81">
        <v>0</v>
      </c>
      <c r="R81" t="s">
        <v>175</v>
      </c>
      <c r="S81" t="s">
        <v>174</v>
      </c>
      <c r="W81" t="s">
        <v>385</v>
      </c>
      <c r="X81" s="4">
        <v>25</v>
      </c>
      <c r="Y81" s="4">
        <v>22</v>
      </c>
      <c r="Z81" s="4">
        <v>5</v>
      </c>
      <c r="AA81" s="4">
        <v>0.17100000000000001</v>
      </c>
      <c r="AB81" t="s">
        <v>175</v>
      </c>
      <c r="AC81">
        <v>20</v>
      </c>
      <c r="AD81">
        <v>40</v>
      </c>
      <c r="AE81">
        <v>40</v>
      </c>
      <c r="AF81">
        <v>25</v>
      </c>
      <c r="AG81" t="s">
        <v>174</v>
      </c>
      <c r="AH81" t="s">
        <v>183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  <c r="BX81" t="s">
        <v>237</v>
      </c>
      <c r="CZ81" t="s">
        <v>214</v>
      </c>
    </row>
    <row r="82" spans="1:177" x14ac:dyDescent="0.25">
      <c r="A82" t="s">
        <v>167</v>
      </c>
      <c r="B82" t="s">
        <v>168</v>
      </c>
      <c r="C82" t="s">
        <v>351</v>
      </c>
      <c r="D82" s="4" t="s">
        <v>427</v>
      </c>
      <c r="E82" t="s">
        <v>386</v>
      </c>
      <c r="F82" t="s">
        <v>387</v>
      </c>
      <c r="J82" s="5">
        <v>9991849066085</v>
      </c>
      <c r="K82" t="s">
        <v>182</v>
      </c>
      <c r="M82">
        <v>24</v>
      </c>
      <c r="N82" t="s">
        <v>172</v>
      </c>
      <c r="O82" t="s">
        <v>173</v>
      </c>
      <c r="P82">
        <v>10.702479338842975</v>
      </c>
      <c r="Q82">
        <v>0</v>
      </c>
      <c r="R82" t="s">
        <v>175</v>
      </c>
      <c r="S82" t="s">
        <v>174</v>
      </c>
      <c r="W82" t="s">
        <v>385</v>
      </c>
      <c r="X82" s="4">
        <v>25</v>
      </c>
      <c r="Y82" s="4">
        <v>22</v>
      </c>
      <c r="Z82" s="4">
        <v>5</v>
      </c>
      <c r="AA82" s="4">
        <v>0.17100000000000001</v>
      </c>
      <c r="AB82" t="s">
        <v>175</v>
      </c>
      <c r="AC82">
        <v>20</v>
      </c>
      <c r="AD82">
        <v>40</v>
      </c>
      <c r="AE82">
        <v>40</v>
      </c>
      <c r="AF82">
        <v>25</v>
      </c>
      <c r="AG82" t="s">
        <v>174</v>
      </c>
      <c r="AH82" t="s">
        <v>183</v>
      </c>
      <c r="AN82">
        <v>0</v>
      </c>
      <c r="AO82">
        <v>0</v>
      </c>
      <c r="AP82">
        <v>0</v>
      </c>
      <c r="AQ82">
        <v>0</v>
      </c>
      <c r="AR82">
        <v>0</v>
      </c>
      <c r="AS82">
        <v>0</v>
      </c>
      <c r="BX82" t="s">
        <v>237</v>
      </c>
      <c r="CZ82" t="s">
        <v>207</v>
      </c>
    </row>
    <row r="83" spans="1:177" x14ac:dyDescent="0.25">
      <c r="A83" t="s">
        <v>167</v>
      </c>
      <c r="B83" t="s">
        <v>168</v>
      </c>
      <c r="C83" t="s">
        <v>351</v>
      </c>
      <c r="D83" s="4" t="s">
        <v>427</v>
      </c>
      <c r="E83" t="s">
        <v>388</v>
      </c>
      <c r="F83" t="s">
        <v>389</v>
      </c>
      <c r="J83" s="5">
        <v>9995994397148</v>
      </c>
      <c r="K83" t="s">
        <v>182</v>
      </c>
      <c r="M83">
        <v>24</v>
      </c>
      <c r="N83" t="s">
        <v>172</v>
      </c>
      <c r="O83" t="s">
        <v>173</v>
      </c>
      <c r="P83">
        <v>10.702479338842975</v>
      </c>
      <c r="Q83">
        <v>50</v>
      </c>
      <c r="R83" t="s">
        <v>174</v>
      </c>
      <c r="S83" t="s">
        <v>174</v>
      </c>
      <c r="W83" t="s">
        <v>385</v>
      </c>
      <c r="X83" s="4">
        <v>25</v>
      </c>
      <c r="Y83" s="4">
        <v>22</v>
      </c>
      <c r="Z83" s="4">
        <v>5</v>
      </c>
      <c r="AA83" s="4">
        <v>0.17100000000000001</v>
      </c>
      <c r="AB83" t="s">
        <v>175</v>
      </c>
      <c r="AC83">
        <v>20</v>
      </c>
      <c r="AD83">
        <v>40</v>
      </c>
      <c r="AE83">
        <v>40</v>
      </c>
      <c r="AF83">
        <v>25</v>
      </c>
      <c r="AG83" t="s">
        <v>174</v>
      </c>
      <c r="AH83" t="s">
        <v>183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0</v>
      </c>
      <c r="BX83" t="s">
        <v>237</v>
      </c>
      <c r="CZ83" t="s">
        <v>185</v>
      </c>
    </row>
    <row r="84" spans="1:177" x14ac:dyDescent="0.25">
      <c r="A84" t="s">
        <v>167</v>
      </c>
      <c r="B84" t="s">
        <v>168</v>
      </c>
      <c r="C84" t="s">
        <v>351</v>
      </c>
      <c r="D84" s="4" t="s">
        <v>427</v>
      </c>
      <c r="E84" t="s">
        <v>390</v>
      </c>
      <c r="F84" t="s">
        <v>391</v>
      </c>
      <c r="J84" s="5">
        <v>9991015683047</v>
      </c>
      <c r="K84" t="s">
        <v>182</v>
      </c>
      <c r="M84">
        <v>24</v>
      </c>
      <c r="N84" t="s">
        <v>172</v>
      </c>
      <c r="O84" t="s">
        <v>173</v>
      </c>
      <c r="P84">
        <v>10.702479338842975</v>
      </c>
      <c r="Q84">
        <v>50</v>
      </c>
      <c r="R84" t="s">
        <v>174</v>
      </c>
      <c r="S84" t="s">
        <v>174</v>
      </c>
      <c r="W84" t="s">
        <v>385</v>
      </c>
      <c r="X84" s="4">
        <v>25</v>
      </c>
      <c r="Y84" s="4">
        <v>22</v>
      </c>
      <c r="Z84" s="4">
        <v>5</v>
      </c>
      <c r="AA84" s="4">
        <v>0.17100000000000001</v>
      </c>
      <c r="AB84" t="s">
        <v>175</v>
      </c>
      <c r="AC84">
        <v>20</v>
      </c>
      <c r="AD84">
        <v>40</v>
      </c>
      <c r="AE84">
        <v>40</v>
      </c>
      <c r="AF84">
        <v>25</v>
      </c>
      <c r="AG84" t="s">
        <v>174</v>
      </c>
      <c r="AH84" t="s">
        <v>183</v>
      </c>
      <c r="AN84">
        <v>0</v>
      </c>
      <c r="AO84">
        <v>0</v>
      </c>
      <c r="AP84">
        <v>0</v>
      </c>
      <c r="AQ84">
        <v>0</v>
      </c>
      <c r="AR84">
        <v>0</v>
      </c>
      <c r="AS84">
        <v>0</v>
      </c>
      <c r="BX84" t="s">
        <v>237</v>
      </c>
      <c r="CZ84" t="s">
        <v>188</v>
      </c>
    </row>
    <row r="85" spans="1:177" x14ac:dyDescent="0.25">
      <c r="A85" t="s">
        <v>167</v>
      </c>
      <c r="B85" t="s">
        <v>168</v>
      </c>
      <c r="C85" t="s">
        <v>351</v>
      </c>
      <c r="D85" s="4" t="s">
        <v>428</v>
      </c>
      <c r="E85" t="s">
        <v>392</v>
      </c>
      <c r="F85" t="s">
        <v>393</v>
      </c>
      <c r="J85" s="5">
        <v>9994296471471</v>
      </c>
      <c r="K85" t="s">
        <v>182</v>
      </c>
      <c r="M85">
        <v>24</v>
      </c>
      <c r="N85" t="s">
        <v>172</v>
      </c>
      <c r="O85" t="s">
        <v>173</v>
      </c>
      <c r="P85">
        <v>8.223140495867769</v>
      </c>
      <c r="Q85">
        <v>0</v>
      </c>
      <c r="R85" t="s">
        <v>175</v>
      </c>
      <c r="S85" t="s">
        <v>174</v>
      </c>
      <c r="W85" t="s">
        <v>394</v>
      </c>
      <c r="X85" s="4">
        <v>25</v>
      </c>
      <c r="Y85" s="4">
        <v>22</v>
      </c>
      <c r="Z85" s="4">
        <v>5</v>
      </c>
      <c r="AA85" s="4">
        <v>0.17100000000000001</v>
      </c>
      <c r="AB85" t="s">
        <v>175</v>
      </c>
      <c r="AC85">
        <v>20</v>
      </c>
      <c r="AD85">
        <v>30</v>
      </c>
      <c r="AE85">
        <v>30</v>
      </c>
      <c r="AF85">
        <v>30</v>
      </c>
      <c r="AG85" t="s">
        <v>174</v>
      </c>
      <c r="AH85" t="s">
        <v>183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0</v>
      </c>
      <c r="BX85" t="s">
        <v>260</v>
      </c>
      <c r="CZ85" t="s">
        <v>188</v>
      </c>
    </row>
    <row r="86" spans="1:177" x14ac:dyDescent="0.25">
      <c r="A86" t="s">
        <v>167</v>
      </c>
      <c r="B86" t="s">
        <v>168</v>
      </c>
      <c r="C86" t="s">
        <v>351</v>
      </c>
      <c r="D86" s="4" t="s">
        <v>426</v>
      </c>
      <c r="E86" t="s">
        <v>395</v>
      </c>
      <c r="F86" t="s">
        <v>396</v>
      </c>
      <c r="J86" s="5">
        <v>9994927549739</v>
      </c>
      <c r="K86" t="s">
        <v>182</v>
      </c>
      <c r="M86">
        <v>24</v>
      </c>
      <c r="N86" t="s">
        <v>172</v>
      </c>
      <c r="O86" t="s">
        <v>173</v>
      </c>
      <c r="P86">
        <v>10.702479338842975</v>
      </c>
      <c r="Q86">
        <v>50</v>
      </c>
      <c r="R86" t="s">
        <v>174</v>
      </c>
      <c r="S86" t="s">
        <v>174</v>
      </c>
      <c r="W86" t="s">
        <v>382</v>
      </c>
      <c r="X86" s="4">
        <v>25</v>
      </c>
      <c r="Y86" s="4">
        <v>22</v>
      </c>
      <c r="Z86" s="4">
        <v>5</v>
      </c>
      <c r="AA86" s="4">
        <v>0.17100000000000001</v>
      </c>
      <c r="AB86" t="s">
        <v>175</v>
      </c>
      <c r="AC86">
        <v>20</v>
      </c>
      <c r="AD86">
        <v>40</v>
      </c>
      <c r="AE86">
        <v>40</v>
      </c>
      <c r="AF86">
        <v>25</v>
      </c>
      <c r="AG86" t="s">
        <v>174</v>
      </c>
      <c r="AH86" t="s">
        <v>183</v>
      </c>
      <c r="AN86">
        <v>0</v>
      </c>
      <c r="AO86">
        <v>0</v>
      </c>
      <c r="AP86">
        <v>0</v>
      </c>
      <c r="AQ86">
        <v>0</v>
      </c>
      <c r="AR86">
        <v>0</v>
      </c>
      <c r="AS86">
        <v>0</v>
      </c>
      <c r="BX86" t="s">
        <v>184</v>
      </c>
      <c r="CZ86" t="s">
        <v>252</v>
      </c>
    </row>
    <row r="87" spans="1:177" s="1" customFormat="1" x14ac:dyDescent="0.25">
      <c r="A87" s="1" t="s">
        <v>167</v>
      </c>
      <c r="B87" s="1" t="s">
        <v>168</v>
      </c>
      <c r="C87" s="1" t="s">
        <v>351</v>
      </c>
      <c r="D87" s="1" t="s">
        <v>398</v>
      </c>
      <c r="E87" s="1" t="s">
        <v>397</v>
      </c>
      <c r="J87" s="2">
        <v>9994786347170</v>
      </c>
      <c r="K87" s="1" t="s">
        <v>412</v>
      </c>
      <c r="M87" s="1">
        <v>24</v>
      </c>
      <c r="N87" s="1" t="s">
        <v>172</v>
      </c>
      <c r="O87" s="1" t="s">
        <v>173</v>
      </c>
      <c r="P87" s="1">
        <v>24.84297520661157</v>
      </c>
      <c r="Q87" s="1">
        <v>0</v>
      </c>
      <c r="R87" s="1" t="s">
        <v>175</v>
      </c>
      <c r="S87" s="1" t="s">
        <v>175</v>
      </c>
      <c r="T87" s="1" t="s">
        <v>175</v>
      </c>
      <c r="U87" s="1" t="s">
        <v>175</v>
      </c>
      <c r="V87" s="1" t="s">
        <v>175</v>
      </c>
      <c r="W87" s="1" t="s">
        <v>192</v>
      </c>
      <c r="AB87" s="1" t="s">
        <v>175</v>
      </c>
      <c r="AG87" s="1" t="s">
        <v>175</v>
      </c>
      <c r="AH87" s="1" t="s">
        <v>198</v>
      </c>
      <c r="AN87" s="1">
        <v>0</v>
      </c>
      <c r="AO87" s="1">
        <v>0</v>
      </c>
      <c r="AP87" s="1">
        <v>0</v>
      </c>
      <c r="AQ87" s="1">
        <v>0</v>
      </c>
      <c r="AR87" s="1">
        <v>0</v>
      </c>
      <c r="AS87" s="1">
        <v>0</v>
      </c>
    </row>
    <row r="88" spans="1:177" s="1" customFormat="1" x14ac:dyDescent="0.25">
      <c r="A88" s="4" t="s">
        <v>167</v>
      </c>
      <c r="B88" s="4" t="s">
        <v>168</v>
      </c>
      <c r="C88" s="4" t="s">
        <v>339</v>
      </c>
      <c r="D88" s="4" t="s">
        <v>399</v>
      </c>
      <c r="E88" s="4" t="s">
        <v>345</v>
      </c>
      <c r="F88" s="4">
        <v>896725</v>
      </c>
      <c r="G88" s="4"/>
      <c r="H88" s="4"/>
      <c r="I88" s="4"/>
      <c r="J88" s="5">
        <v>9992584098515</v>
      </c>
      <c r="K88" s="4" t="s">
        <v>182</v>
      </c>
      <c r="L88" s="4"/>
      <c r="M88" s="4">
        <v>24</v>
      </c>
      <c r="N88" s="4" t="s">
        <v>172</v>
      </c>
      <c r="O88" s="4" t="s">
        <v>173</v>
      </c>
      <c r="P88" s="4">
        <v>6.5702479338842981</v>
      </c>
      <c r="Q88" s="4">
        <v>0</v>
      </c>
      <c r="R88" s="4" t="s">
        <v>175</v>
      </c>
      <c r="S88" s="4" t="s">
        <v>174</v>
      </c>
      <c r="T88" s="4"/>
      <c r="U88" s="4"/>
      <c r="V88" s="4"/>
      <c r="W88" s="4" t="s">
        <v>400</v>
      </c>
      <c r="X88" s="4">
        <v>39</v>
      </c>
      <c r="Y88" s="4">
        <v>9</v>
      </c>
      <c r="Z88" s="4">
        <v>7</v>
      </c>
      <c r="AA88" s="6">
        <v>8.6999999999999994E-2</v>
      </c>
      <c r="AB88" s="4" t="s">
        <v>175</v>
      </c>
      <c r="AC88" s="4">
        <v>25</v>
      </c>
      <c r="AD88" s="4">
        <v>40</v>
      </c>
      <c r="AE88" s="4">
        <v>40</v>
      </c>
      <c r="AF88" s="4">
        <v>40</v>
      </c>
      <c r="AG88" s="4" t="s">
        <v>174</v>
      </c>
      <c r="AH88" s="4" t="s">
        <v>183</v>
      </c>
      <c r="AI88" s="4"/>
      <c r="AJ88" s="4"/>
      <c r="AK88" s="4"/>
      <c r="AL88" s="4"/>
      <c r="AM88" s="4"/>
      <c r="AN88" s="4">
        <v>0</v>
      </c>
      <c r="AO88" s="4">
        <v>0</v>
      </c>
      <c r="AP88" s="4">
        <v>1</v>
      </c>
      <c r="AQ88" s="4">
        <v>0</v>
      </c>
      <c r="AR88" s="4">
        <v>1</v>
      </c>
      <c r="AS88" s="4">
        <v>0</v>
      </c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 t="s">
        <v>184</v>
      </c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</row>
    <row r="89" spans="1:177" x14ac:dyDescent="0.25">
      <c r="A89" s="4" t="s">
        <v>167</v>
      </c>
      <c r="B89" s="4" t="s">
        <v>168</v>
      </c>
      <c r="C89" s="4" t="s">
        <v>339</v>
      </c>
      <c r="D89" s="4" t="s">
        <v>401</v>
      </c>
      <c r="E89" s="4" t="s">
        <v>341</v>
      </c>
      <c r="F89" s="4">
        <v>896716</v>
      </c>
      <c r="G89" s="4"/>
      <c r="H89" s="4"/>
      <c r="I89" s="4"/>
      <c r="J89" s="5">
        <v>9993679417921</v>
      </c>
      <c r="K89" s="4" t="s">
        <v>182</v>
      </c>
      <c r="L89" s="4"/>
      <c r="M89" s="4">
        <v>24</v>
      </c>
      <c r="N89" s="4" t="s">
        <v>172</v>
      </c>
      <c r="O89" s="4" t="s">
        <v>173</v>
      </c>
      <c r="P89" s="4">
        <v>33.016528925619838</v>
      </c>
      <c r="Q89" s="4">
        <v>0</v>
      </c>
      <c r="R89" s="4" t="s">
        <v>175</v>
      </c>
      <c r="S89" s="4" t="s">
        <v>174</v>
      </c>
      <c r="T89" s="4"/>
      <c r="U89" s="4"/>
      <c r="V89" s="4"/>
      <c r="W89" s="4" t="s">
        <v>342</v>
      </c>
      <c r="X89" s="4">
        <v>41</v>
      </c>
      <c r="Y89" s="4">
        <v>40</v>
      </c>
      <c r="Z89" s="4">
        <v>10</v>
      </c>
      <c r="AA89" s="4">
        <v>0.79</v>
      </c>
      <c r="AB89" s="4" t="s">
        <v>175</v>
      </c>
      <c r="AC89" s="4">
        <v>25</v>
      </c>
      <c r="AD89" s="4">
        <v>40</v>
      </c>
      <c r="AE89" s="4">
        <v>40</v>
      </c>
      <c r="AF89" s="4">
        <v>40</v>
      </c>
      <c r="AG89" s="4" t="s">
        <v>174</v>
      </c>
      <c r="AH89" s="4" t="s">
        <v>183</v>
      </c>
      <c r="AI89" s="4"/>
      <c r="AJ89" s="4"/>
      <c r="AK89" s="4"/>
      <c r="AL89" s="4"/>
      <c r="AM89" s="4"/>
      <c r="AN89" s="4">
        <v>0</v>
      </c>
      <c r="AO89" s="4">
        <v>0</v>
      </c>
      <c r="AP89" s="4">
        <v>1</v>
      </c>
      <c r="AQ89" s="4">
        <v>0</v>
      </c>
      <c r="AR89" s="4">
        <v>1</v>
      </c>
      <c r="AS89" s="4">
        <v>0</v>
      </c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 t="s">
        <v>184</v>
      </c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</row>
    <row r="90" spans="1:177" x14ac:dyDescent="0.25">
      <c r="A90" s="4" t="s">
        <v>167</v>
      </c>
      <c r="B90" s="4" t="s">
        <v>168</v>
      </c>
      <c r="C90" s="4" t="s">
        <v>339</v>
      </c>
      <c r="D90" s="4" t="s">
        <v>402</v>
      </c>
      <c r="E90" s="4" t="s">
        <v>346</v>
      </c>
      <c r="F90" s="4">
        <v>896558</v>
      </c>
      <c r="G90" s="4"/>
      <c r="H90" s="4"/>
      <c r="I90" s="4"/>
      <c r="J90" s="5">
        <v>9992894932127</v>
      </c>
      <c r="K90" s="4" t="s">
        <v>182</v>
      </c>
      <c r="L90" s="4"/>
      <c r="M90" s="4">
        <v>24</v>
      </c>
      <c r="N90" s="4" t="s">
        <v>172</v>
      </c>
      <c r="O90" s="4" t="s">
        <v>173</v>
      </c>
      <c r="P90" s="4">
        <v>5.7438016528925626</v>
      </c>
      <c r="Q90" s="4">
        <v>0</v>
      </c>
      <c r="R90" s="4" t="s">
        <v>175</v>
      </c>
      <c r="S90" s="4" t="s">
        <v>174</v>
      </c>
      <c r="T90" s="4"/>
      <c r="U90" s="4"/>
      <c r="V90" s="4"/>
      <c r="W90" s="4" t="s">
        <v>347</v>
      </c>
      <c r="X90" s="4">
        <v>43</v>
      </c>
      <c r="Y90" s="4">
        <v>34</v>
      </c>
      <c r="Z90" s="4">
        <v>3</v>
      </c>
      <c r="AA90" s="6">
        <v>0.152</v>
      </c>
      <c r="AB90" s="4" t="s">
        <v>175</v>
      </c>
      <c r="AC90" s="4">
        <v>25</v>
      </c>
      <c r="AD90" s="4">
        <v>40</v>
      </c>
      <c r="AE90" s="4">
        <v>40</v>
      </c>
      <c r="AF90" s="4">
        <v>40</v>
      </c>
      <c r="AG90" s="4" t="s">
        <v>174</v>
      </c>
      <c r="AH90" s="4" t="s">
        <v>183</v>
      </c>
      <c r="AI90" s="4"/>
      <c r="AJ90" s="4"/>
      <c r="AK90" s="4"/>
      <c r="AL90" s="4"/>
      <c r="AM90" s="4"/>
      <c r="AN90" s="4">
        <v>0</v>
      </c>
      <c r="AO90" s="4">
        <v>0</v>
      </c>
      <c r="AP90" s="4">
        <v>1</v>
      </c>
      <c r="AQ90" s="4">
        <v>0</v>
      </c>
      <c r="AR90" s="4">
        <v>1</v>
      </c>
      <c r="AS90" s="4">
        <v>0</v>
      </c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 t="s">
        <v>184</v>
      </c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</row>
    <row r="91" spans="1:177" x14ac:dyDescent="0.25">
      <c r="A91" s="4" t="s">
        <v>167</v>
      </c>
      <c r="B91" s="4" t="s">
        <v>168</v>
      </c>
      <c r="C91" s="4" t="s">
        <v>339</v>
      </c>
      <c r="D91" s="4" t="s">
        <v>403</v>
      </c>
      <c r="E91" s="4" t="s">
        <v>348</v>
      </c>
      <c r="F91" s="4">
        <v>896553</v>
      </c>
      <c r="G91" s="4"/>
      <c r="H91" s="4"/>
      <c r="I91" s="4"/>
      <c r="J91" s="5">
        <v>9990906916912</v>
      </c>
      <c r="K91" s="4" t="s">
        <v>182</v>
      </c>
      <c r="L91" s="4"/>
      <c r="M91" s="4">
        <v>24</v>
      </c>
      <c r="N91" s="4" t="s">
        <v>172</v>
      </c>
      <c r="O91" s="4" t="s">
        <v>173</v>
      </c>
      <c r="P91" s="4">
        <f>3.5/1.21</f>
        <v>2.8925619834710745</v>
      </c>
      <c r="Q91" s="4">
        <v>0</v>
      </c>
      <c r="R91" s="4" t="s">
        <v>174</v>
      </c>
      <c r="S91" s="4" t="s">
        <v>174</v>
      </c>
      <c r="T91" s="4" t="s">
        <v>175</v>
      </c>
      <c r="U91" s="4" t="s">
        <v>175</v>
      </c>
      <c r="V91" s="4" t="s">
        <v>175</v>
      </c>
      <c r="W91" s="4" t="s">
        <v>404</v>
      </c>
      <c r="X91" s="4"/>
      <c r="Y91" s="4"/>
      <c r="Z91" s="4"/>
      <c r="AA91" s="4"/>
      <c r="AB91" s="4" t="s">
        <v>175</v>
      </c>
      <c r="AC91" s="4">
        <v>25</v>
      </c>
      <c r="AD91" s="4">
        <v>40</v>
      </c>
      <c r="AE91" s="4">
        <v>40</v>
      </c>
      <c r="AF91" s="4">
        <v>40</v>
      </c>
      <c r="AG91" s="4" t="s">
        <v>174</v>
      </c>
      <c r="AH91" s="4" t="s">
        <v>183</v>
      </c>
      <c r="AI91" s="4"/>
      <c r="AJ91" s="4"/>
      <c r="AK91" s="4"/>
      <c r="AL91" s="4"/>
      <c r="AM91" s="4"/>
      <c r="AN91" s="4">
        <v>0</v>
      </c>
      <c r="AO91" s="4">
        <v>0</v>
      </c>
      <c r="AP91" s="4">
        <v>0</v>
      </c>
      <c r="AQ91" s="4">
        <v>0</v>
      </c>
      <c r="AR91" s="4">
        <v>0</v>
      </c>
      <c r="AS91" s="4">
        <v>0</v>
      </c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 t="s">
        <v>184</v>
      </c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</row>
    <row r="92" spans="1:177" x14ac:dyDescent="0.25">
      <c r="A92" s="4" t="s">
        <v>167</v>
      </c>
      <c r="B92" s="4" t="s">
        <v>168</v>
      </c>
      <c r="C92" s="4" t="s">
        <v>339</v>
      </c>
      <c r="D92" s="4" t="s">
        <v>405</v>
      </c>
      <c r="E92" s="4" t="s">
        <v>349</v>
      </c>
      <c r="F92" s="4">
        <v>896712</v>
      </c>
      <c r="G92" s="4"/>
      <c r="H92" s="4"/>
      <c r="I92" s="4"/>
      <c r="J92" s="5">
        <v>8592627028946</v>
      </c>
      <c r="K92" s="4" t="s">
        <v>182</v>
      </c>
      <c r="L92" s="4"/>
      <c r="M92" s="4">
        <v>24</v>
      </c>
      <c r="N92" s="4" t="s">
        <v>172</v>
      </c>
      <c r="O92" s="4" t="s">
        <v>173</v>
      </c>
      <c r="P92" s="4">
        <v>21.446280991735538</v>
      </c>
      <c r="Q92" s="4">
        <v>0</v>
      </c>
      <c r="R92" s="4" t="s">
        <v>175</v>
      </c>
      <c r="S92" s="4" t="s">
        <v>174</v>
      </c>
      <c r="T92" s="4"/>
      <c r="U92" s="4"/>
      <c r="V92" s="4"/>
      <c r="W92" s="4" t="s">
        <v>406</v>
      </c>
      <c r="X92" s="4"/>
      <c r="Y92" s="4"/>
      <c r="Z92" s="4"/>
      <c r="AA92" s="6">
        <v>0.90600000000000003</v>
      </c>
      <c r="AB92" s="4" t="s">
        <v>175</v>
      </c>
      <c r="AC92" s="4">
        <v>25</v>
      </c>
      <c r="AD92" s="4">
        <v>40</v>
      </c>
      <c r="AE92" s="4">
        <v>40</v>
      </c>
      <c r="AF92" s="4">
        <v>40</v>
      </c>
      <c r="AG92" s="4" t="s">
        <v>174</v>
      </c>
      <c r="AH92" s="4" t="s">
        <v>183</v>
      </c>
      <c r="AI92" s="4"/>
      <c r="AJ92" s="4"/>
      <c r="AK92" s="4"/>
      <c r="AL92" s="4"/>
      <c r="AM92" s="4"/>
      <c r="AN92" s="4">
        <v>1</v>
      </c>
      <c r="AO92" s="4">
        <v>0</v>
      </c>
      <c r="AP92" s="4">
        <v>1</v>
      </c>
      <c r="AQ92" s="4">
        <v>0</v>
      </c>
      <c r="AR92" s="4">
        <v>1</v>
      </c>
      <c r="AS92" s="4">
        <v>0</v>
      </c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 t="s">
        <v>184</v>
      </c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</row>
    <row r="93" spans="1:177" x14ac:dyDescent="0.25">
      <c r="A93" s="4" t="s">
        <v>167</v>
      </c>
      <c r="B93" s="4" t="s">
        <v>168</v>
      </c>
      <c r="C93" s="4" t="s">
        <v>339</v>
      </c>
      <c r="D93" s="4" t="s">
        <v>407</v>
      </c>
      <c r="E93" s="4" t="s">
        <v>350</v>
      </c>
      <c r="F93" s="4">
        <v>896713</v>
      </c>
      <c r="G93" s="4"/>
      <c r="H93" s="4"/>
      <c r="I93" s="4"/>
      <c r="J93" s="5">
        <v>8592627036910</v>
      </c>
      <c r="K93" s="4" t="s">
        <v>182</v>
      </c>
      <c r="L93" s="4"/>
      <c r="M93" s="4">
        <v>24</v>
      </c>
      <c r="N93" s="4" t="s">
        <v>172</v>
      </c>
      <c r="O93" s="4" t="s">
        <v>173</v>
      </c>
      <c r="P93" s="4">
        <v>17.314049586776861</v>
      </c>
      <c r="Q93" s="4">
        <v>0</v>
      </c>
      <c r="R93" s="4" t="s">
        <v>175</v>
      </c>
      <c r="S93" s="4" t="s">
        <v>174</v>
      </c>
      <c r="T93" s="4"/>
      <c r="U93" s="4"/>
      <c r="V93" s="4"/>
      <c r="W93" s="4" t="s">
        <v>408</v>
      </c>
      <c r="X93" s="4"/>
      <c r="Y93" s="4"/>
      <c r="Z93" s="4"/>
      <c r="AA93" s="6">
        <v>0.4</v>
      </c>
      <c r="AB93" s="4" t="s">
        <v>175</v>
      </c>
      <c r="AC93" s="4">
        <v>25</v>
      </c>
      <c r="AD93" s="4">
        <v>40</v>
      </c>
      <c r="AE93" s="4">
        <v>40</v>
      </c>
      <c r="AF93" s="4">
        <v>40</v>
      </c>
      <c r="AG93" s="4" t="s">
        <v>174</v>
      </c>
      <c r="AH93" s="4" t="s">
        <v>183</v>
      </c>
      <c r="AI93" s="4"/>
      <c r="AJ93" s="4"/>
      <c r="AK93" s="4"/>
      <c r="AL93" s="4"/>
      <c r="AM93" s="4"/>
      <c r="AN93" s="4">
        <v>1</v>
      </c>
      <c r="AO93" s="4">
        <v>0</v>
      </c>
      <c r="AP93" s="4">
        <v>1</v>
      </c>
      <c r="AQ93" s="4">
        <v>0</v>
      </c>
      <c r="AR93" s="4">
        <v>1</v>
      </c>
      <c r="AS93" s="4">
        <v>0</v>
      </c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 t="s">
        <v>184</v>
      </c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</row>
    <row r="94" spans="1:177" x14ac:dyDescent="0.25">
      <c r="A94" s="4" t="s">
        <v>167</v>
      </c>
      <c r="B94" s="4" t="s">
        <v>168</v>
      </c>
      <c r="C94" s="4" t="s">
        <v>339</v>
      </c>
      <c r="D94" s="4" t="s">
        <v>409</v>
      </c>
      <c r="E94" s="4" t="s">
        <v>343</v>
      </c>
      <c r="F94" s="4">
        <v>896717</v>
      </c>
      <c r="G94" s="4"/>
      <c r="H94" s="4"/>
      <c r="I94" s="4"/>
      <c r="J94" s="5">
        <v>9994462889123</v>
      </c>
      <c r="K94" s="4" t="s">
        <v>182</v>
      </c>
      <c r="L94" s="4"/>
      <c r="M94" s="4">
        <v>24</v>
      </c>
      <c r="N94" s="4" t="s">
        <v>172</v>
      </c>
      <c r="O94" s="4" t="s">
        <v>173</v>
      </c>
      <c r="P94" s="4">
        <v>33.016528925619838</v>
      </c>
      <c r="Q94" s="4">
        <v>0</v>
      </c>
      <c r="R94" s="4" t="s">
        <v>175</v>
      </c>
      <c r="S94" s="4" t="s">
        <v>174</v>
      </c>
      <c r="T94" s="4"/>
      <c r="U94" s="4"/>
      <c r="V94" s="4"/>
      <c r="W94" s="4" t="s">
        <v>344</v>
      </c>
      <c r="X94" s="4"/>
      <c r="Y94" s="4"/>
      <c r="Z94" s="4"/>
      <c r="AA94" s="4"/>
      <c r="AB94" s="4" t="s">
        <v>175</v>
      </c>
      <c r="AC94" s="4">
        <v>25</v>
      </c>
      <c r="AD94" s="4">
        <v>45</v>
      </c>
      <c r="AE94" s="4">
        <v>45</v>
      </c>
      <c r="AF94" s="4">
        <v>33</v>
      </c>
      <c r="AG94" s="4" t="s">
        <v>174</v>
      </c>
      <c r="AH94" s="4" t="s">
        <v>183</v>
      </c>
      <c r="AI94" s="4"/>
      <c r="AJ94" s="4"/>
      <c r="AK94" s="4"/>
      <c r="AL94" s="4"/>
      <c r="AM94" s="4"/>
      <c r="AN94" s="4">
        <v>0</v>
      </c>
      <c r="AO94" s="4">
        <v>0</v>
      </c>
      <c r="AP94" s="4">
        <v>1</v>
      </c>
      <c r="AQ94" s="4">
        <v>0</v>
      </c>
      <c r="AR94" s="4">
        <v>1</v>
      </c>
      <c r="AS94" s="4">
        <v>0</v>
      </c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 t="s">
        <v>184</v>
      </c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</row>
    <row r="95" spans="1:177" x14ac:dyDescent="0.25">
      <c r="A95" s="4" t="s">
        <v>167</v>
      </c>
      <c r="B95" s="4" t="s">
        <v>168</v>
      </c>
      <c r="C95" s="4" t="s">
        <v>339</v>
      </c>
      <c r="D95" s="4" t="s">
        <v>410</v>
      </c>
      <c r="E95" s="4" t="s">
        <v>340</v>
      </c>
      <c r="F95" s="4">
        <v>896730</v>
      </c>
      <c r="G95" s="4"/>
      <c r="H95" s="4"/>
      <c r="I95" s="4"/>
      <c r="J95" s="5">
        <v>9997303076843</v>
      </c>
      <c r="K95" s="4" t="s">
        <v>182</v>
      </c>
      <c r="L95" s="4"/>
      <c r="M95" s="4">
        <v>24</v>
      </c>
      <c r="N95" s="4" t="s">
        <v>172</v>
      </c>
      <c r="O95" s="4" t="s">
        <v>173</v>
      </c>
      <c r="P95" s="4">
        <v>41.280991735537192</v>
      </c>
      <c r="Q95" s="4">
        <v>0</v>
      </c>
      <c r="R95" s="4" t="s">
        <v>175</v>
      </c>
      <c r="S95" s="4" t="s">
        <v>174</v>
      </c>
      <c r="T95" s="4"/>
      <c r="U95" s="4"/>
      <c r="V95" s="4"/>
      <c r="W95" s="7" t="s">
        <v>411</v>
      </c>
      <c r="X95" s="4"/>
      <c r="Y95" s="4"/>
      <c r="Z95" s="4"/>
      <c r="AA95" s="6">
        <v>7.3999999999999996E-2</v>
      </c>
      <c r="AB95" s="4" t="s">
        <v>175</v>
      </c>
      <c r="AC95" s="4">
        <v>20</v>
      </c>
      <c r="AD95" s="4">
        <v>40</v>
      </c>
      <c r="AE95" s="4">
        <v>40</v>
      </c>
      <c r="AF95" s="4">
        <v>25</v>
      </c>
      <c r="AG95" s="4" t="s">
        <v>174</v>
      </c>
      <c r="AH95" s="4" t="s">
        <v>183</v>
      </c>
      <c r="AI95" s="4"/>
      <c r="AJ95" s="4"/>
      <c r="AK95" s="4"/>
      <c r="AL95" s="4"/>
      <c r="AM95" s="4"/>
      <c r="AN95" s="4">
        <v>0</v>
      </c>
      <c r="AO95" s="4">
        <v>0</v>
      </c>
      <c r="AP95" s="4">
        <v>0</v>
      </c>
      <c r="AQ95" s="4">
        <v>0</v>
      </c>
      <c r="AR95" s="4">
        <v>0</v>
      </c>
      <c r="AS95" s="4">
        <v>0</v>
      </c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 t="s">
        <v>184</v>
      </c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</row>
    <row r="96" spans="1:177" x14ac:dyDescent="0.25">
      <c r="A96" s="11" t="s">
        <v>167</v>
      </c>
      <c r="B96" s="11" t="s">
        <v>168</v>
      </c>
      <c r="C96" s="11" t="s">
        <v>351</v>
      </c>
      <c r="D96" s="11" t="s">
        <v>440</v>
      </c>
      <c r="E96" s="11" t="s">
        <v>441</v>
      </c>
      <c r="F96" s="11"/>
      <c r="G96" s="11"/>
      <c r="H96" s="11"/>
      <c r="I96" s="11"/>
      <c r="J96" s="5">
        <v>9993166098527</v>
      </c>
      <c r="K96" s="11" t="s">
        <v>191</v>
      </c>
      <c r="L96" s="11"/>
      <c r="M96" s="11">
        <v>24</v>
      </c>
      <c r="N96" s="11" t="s">
        <v>172</v>
      </c>
      <c r="O96" s="11" t="s">
        <v>173</v>
      </c>
      <c r="P96" s="11">
        <v>35.495867768594998</v>
      </c>
      <c r="Q96" s="11">
        <v>0</v>
      </c>
      <c r="R96" s="11" t="s">
        <v>175</v>
      </c>
      <c r="S96" s="11" t="s">
        <v>174</v>
      </c>
      <c r="T96" s="11"/>
      <c r="U96" s="11"/>
      <c r="V96" s="11"/>
      <c r="W96" s="11" t="s">
        <v>442</v>
      </c>
      <c r="X96" s="11">
        <v>25</v>
      </c>
      <c r="Y96" s="11">
        <v>22</v>
      </c>
      <c r="Z96" s="11">
        <v>5</v>
      </c>
      <c r="AA96" s="11">
        <v>0.17100000000000001</v>
      </c>
      <c r="AB96" s="11" t="s">
        <v>175</v>
      </c>
      <c r="AC96" s="11">
        <v>20</v>
      </c>
      <c r="AD96" s="11">
        <v>35</v>
      </c>
      <c r="AE96" s="11">
        <v>35</v>
      </c>
      <c r="AF96" s="11">
        <v>35</v>
      </c>
      <c r="AG96" s="11" t="s">
        <v>174</v>
      </c>
      <c r="AH96" s="11" t="s">
        <v>195</v>
      </c>
      <c r="AI96" s="11"/>
      <c r="AJ96" s="11"/>
      <c r="AK96" s="11"/>
      <c r="AL96" s="11"/>
      <c r="AM96" s="11"/>
      <c r="AN96" s="11">
        <v>0</v>
      </c>
      <c r="AO96" s="11">
        <v>0</v>
      </c>
      <c r="AP96" s="11">
        <v>0</v>
      </c>
      <c r="AQ96" s="11">
        <v>0</v>
      </c>
      <c r="AR96" s="11">
        <v>1</v>
      </c>
      <c r="AS96" s="11">
        <v>0</v>
      </c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 t="s">
        <v>237</v>
      </c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 t="s">
        <v>188</v>
      </c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</row>
    <row r="97" spans="1:177" x14ac:dyDescent="0.25">
      <c r="A97" s="11" t="s">
        <v>167</v>
      </c>
      <c r="B97" s="11" t="s">
        <v>168</v>
      </c>
      <c r="C97" s="11" t="s">
        <v>351</v>
      </c>
      <c r="D97" s="11" t="s">
        <v>440</v>
      </c>
      <c r="E97" s="11" t="s">
        <v>443</v>
      </c>
      <c r="F97" s="11"/>
      <c r="G97" s="11"/>
      <c r="H97" s="11"/>
      <c r="I97" s="11"/>
      <c r="J97" s="5">
        <v>9993728135745</v>
      </c>
      <c r="K97" s="11" t="s">
        <v>191</v>
      </c>
      <c r="L97" s="11"/>
      <c r="M97" s="11">
        <v>24</v>
      </c>
      <c r="N97" s="11" t="s">
        <v>172</v>
      </c>
      <c r="O97" s="11" t="s">
        <v>173</v>
      </c>
      <c r="P97" s="11">
        <v>35.495867768594998</v>
      </c>
      <c r="Q97" s="11">
        <v>0</v>
      </c>
      <c r="R97" s="11" t="s">
        <v>175</v>
      </c>
      <c r="S97" s="11" t="s">
        <v>174</v>
      </c>
      <c r="T97" s="11"/>
      <c r="U97" s="11"/>
      <c r="V97" s="11"/>
      <c r="W97" s="11" t="s">
        <v>442</v>
      </c>
      <c r="X97" s="11">
        <v>25</v>
      </c>
      <c r="Y97" s="11">
        <v>22</v>
      </c>
      <c r="Z97" s="11">
        <v>5</v>
      </c>
      <c r="AA97" s="11">
        <v>0.17100000000000001</v>
      </c>
      <c r="AB97" s="11" t="s">
        <v>175</v>
      </c>
      <c r="AC97" s="11">
        <v>20</v>
      </c>
      <c r="AD97" s="11">
        <v>35</v>
      </c>
      <c r="AE97" s="11">
        <v>35</v>
      </c>
      <c r="AF97" s="11">
        <v>35</v>
      </c>
      <c r="AG97" s="11" t="s">
        <v>174</v>
      </c>
      <c r="AH97" s="11" t="s">
        <v>195</v>
      </c>
      <c r="AI97" s="11"/>
      <c r="AJ97" s="11"/>
      <c r="AK97" s="11"/>
      <c r="AL97" s="11"/>
      <c r="AM97" s="11"/>
      <c r="AN97" s="11">
        <v>0</v>
      </c>
      <c r="AO97" s="11">
        <v>0</v>
      </c>
      <c r="AP97" s="11">
        <v>0</v>
      </c>
      <c r="AQ97" s="11">
        <v>0</v>
      </c>
      <c r="AR97" s="11">
        <v>1</v>
      </c>
      <c r="AS97" s="11">
        <v>0</v>
      </c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 t="s">
        <v>237</v>
      </c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 t="s">
        <v>214</v>
      </c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</row>
    <row r="98" spans="1:177" x14ac:dyDescent="0.25">
      <c r="A98" s="11" t="s">
        <v>167</v>
      </c>
      <c r="B98" s="11" t="s">
        <v>168</v>
      </c>
      <c r="C98" s="11" t="s">
        <v>351</v>
      </c>
      <c r="D98" s="11" t="s">
        <v>440</v>
      </c>
      <c r="E98" s="11" t="s">
        <v>444</v>
      </c>
      <c r="F98" s="11"/>
      <c r="G98" s="11"/>
      <c r="H98" s="11"/>
      <c r="I98" s="11"/>
      <c r="J98" s="5">
        <v>9992345969856</v>
      </c>
      <c r="K98" s="11" t="s">
        <v>191</v>
      </c>
      <c r="L98" s="11"/>
      <c r="M98" s="11">
        <v>24</v>
      </c>
      <c r="N98" s="11" t="s">
        <v>172</v>
      </c>
      <c r="O98" s="11" t="s">
        <v>173</v>
      </c>
      <c r="P98" s="11">
        <v>35.495867768594998</v>
      </c>
      <c r="Q98" s="11">
        <v>0</v>
      </c>
      <c r="R98" s="11" t="s">
        <v>175</v>
      </c>
      <c r="S98" s="11" t="s">
        <v>174</v>
      </c>
      <c r="T98" s="11"/>
      <c r="U98" s="11"/>
      <c r="V98" s="11"/>
      <c r="W98" s="11" t="s">
        <v>442</v>
      </c>
      <c r="X98" s="11">
        <v>25</v>
      </c>
      <c r="Y98" s="11">
        <v>22</v>
      </c>
      <c r="Z98" s="11">
        <v>5</v>
      </c>
      <c r="AA98" s="11">
        <v>0.17100000000000001</v>
      </c>
      <c r="AB98" s="11" t="s">
        <v>175</v>
      </c>
      <c r="AC98" s="11">
        <v>20</v>
      </c>
      <c r="AD98" s="11">
        <v>35</v>
      </c>
      <c r="AE98" s="11">
        <v>35</v>
      </c>
      <c r="AF98" s="11">
        <v>35</v>
      </c>
      <c r="AG98" s="11" t="s">
        <v>174</v>
      </c>
      <c r="AH98" s="11" t="s">
        <v>195</v>
      </c>
      <c r="AI98" s="11"/>
      <c r="AJ98" s="11"/>
      <c r="AK98" s="11"/>
      <c r="AL98" s="11"/>
      <c r="AM98" s="11"/>
      <c r="AN98" s="11">
        <v>0</v>
      </c>
      <c r="AO98" s="11">
        <v>0</v>
      </c>
      <c r="AP98" s="11">
        <v>0</v>
      </c>
      <c r="AQ98" s="11">
        <v>0</v>
      </c>
      <c r="AR98" s="11">
        <v>1</v>
      </c>
      <c r="AS98" s="11">
        <v>0</v>
      </c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 t="s">
        <v>237</v>
      </c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 t="s">
        <v>207</v>
      </c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</row>
    <row r="99" spans="1:177" x14ac:dyDescent="0.25">
      <c r="A99" s="11" t="s">
        <v>167</v>
      </c>
      <c r="B99" s="11" t="s">
        <v>168</v>
      </c>
      <c r="C99" s="11" t="s">
        <v>351</v>
      </c>
      <c r="D99" s="11" t="s">
        <v>440</v>
      </c>
      <c r="E99" s="11" t="s">
        <v>445</v>
      </c>
      <c r="F99" s="11"/>
      <c r="G99" s="11"/>
      <c r="H99" s="11"/>
      <c r="I99" s="11"/>
      <c r="J99" s="5">
        <v>9994506497987</v>
      </c>
      <c r="K99" s="11" t="s">
        <v>191</v>
      </c>
      <c r="L99" s="11"/>
      <c r="M99" s="11">
        <v>24</v>
      </c>
      <c r="N99" s="11" t="s">
        <v>172</v>
      </c>
      <c r="O99" s="11" t="s">
        <v>173</v>
      </c>
      <c r="P99" s="11">
        <v>35.495867768594998</v>
      </c>
      <c r="Q99" s="11">
        <v>0</v>
      </c>
      <c r="R99" s="11" t="s">
        <v>175</v>
      </c>
      <c r="S99" s="11" t="s">
        <v>174</v>
      </c>
      <c r="T99" s="11"/>
      <c r="U99" s="11"/>
      <c r="V99" s="11"/>
      <c r="W99" s="11" t="s">
        <v>442</v>
      </c>
      <c r="X99" s="11">
        <v>25</v>
      </c>
      <c r="Y99" s="11">
        <v>22</v>
      </c>
      <c r="Z99" s="11">
        <v>5</v>
      </c>
      <c r="AA99" s="11">
        <v>0.17100000000000001</v>
      </c>
      <c r="AB99" s="11" t="s">
        <v>175</v>
      </c>
      <c r="AC99" s="11">
        <v>20</v>
      </c>
      <c r="AD99" s="11">
        <v>35</v>
      </c>
      <c r="AE99" s="11">
        <v>35</v>
      </c>
      <c r="AF99" s="11">
        <v>35</v>
      </c>
      <c r="AG99" s="11" t="s">
        <v>174</v>
      </c>
      <c r="AH99" s="11" t="s">
        <v>195</v>
      </c>
      <c r="AI99" s="11"/>
      <c r="AJ99" s="11"/>
      <c r="AK99" s="11"/>
      <c r="AL99" s="11"/>
      <c r="AM99" s="11"/>
      <c r="AN99" s="11">
        <v>0</v>
      </c>
      <c r="AO99" s="11">
        <v>0</v>
      </c>
      <c r="AP99" s="11">
        <v>0</v>
      </c>
      <c r="AQ99" s="11">
        <v>0</v>
      </c>
      <c r="AR99" s="11">
        <v>1</v>
      </c>
      <c r="AS99" s="11">
        <v>0</v>
      </c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 t="s">
        <v>237</v>
      </c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 t="s">
        <v>252</v>
      </c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/>
      <c r="FB99" s="11"/>
      <c r="FC99" s="11"/>
      <c r="FD99" s="11"/>
      <c r="FE99" s="11"/>
      <c r="FF99" s="11"/>
      <c r="FG99" s="11"/>
      <c r="FH99" s="11"/>
      <c r="FI99" s="11"/>
      <c r="FJ99" s="11"/>
      <c r="FK99" s="11"/>
      <c r="FL99" s="11"/>
      <c r="FM99" s="11"/>
      <c r="FN99" s="11"/>
      <c r="FO99" s="11"/>
      <c r="FP99" s="11"/>
      <c r="FQ99" s="11"/>
      <c r="FR99" s="11"/>
      <c r="FS99" s="11"/>
      <c r="FT99" s="11"/>
      <c r="FU99" s="11"/>
    </row>
    <row r="100" spans="1:177" x14ac:dyDescent="0.25">
      <c r="A100" s="11" t="s">
        <v>167</v>
      </c>
      <c r="B100" s="11" t="s">
        <v>168</v>
      </c>
      <c r="C100" s="11" t="s">
        <v>351</v>
      </c>
      <c r="D100" s="11" t="s">
        <v>440</v>
      </c>
      <c r="E100" s="11" t="s">
        <v>446</v>
      </c>
      <c r="F100" s="11"/>
      <c r="G100" s="11"/>
      <c r="H100" s="11"/>
      <c r="I100" s="11"/>
      <c r="J100" s="5">
        <v>9998914808076</v>
      </c>
      <c r="K100" s="11" t="s">
        <v>191</v>
      </c>
      <c r="L100" s="11"/>
      <c r="M100" s="11">
        <v>24</v>
      </c>
      <c r="N100" s="11" t="s">
        <v>172</v>
      </c>
      <c r="O100" s="11" t="s">
        <v>173</v>
      </c>
      <c r="P100" s="11">
        <v>35.495867768594998</v>
      </c>
      <c r="Q100" s="11">
        <v>0</v>
      </c>
      <c r="R100" s="11" t="s">
        <v>175</v>
      </c>
      <c r="S100" s="11" t="s">
        <v>174</v>
      </c>
      <c r="T100" s="11"/>
      <c r="U100" s="11"/>
      <c r="V100" s="11"/>
      <c r="W100" s="11" t="s">
        <v>442</v>
      </c>
      <c r="X100" s="11">
        <v>25</v>
      </c>
      <c r="Y100" s="11">
        <v>22</v>
      </c>
      <c r="Z100" s="11">
        <v>5</v>
      </c>
      <c r="AA100" s="11">
        <v>0.17100000000000001</v>
      </c>
      <c r="AB100" s="11" t="s">
        <v>175</v>
      </c>
      <c r="AC100" s="11">
        <v>20</v>
      </c>
      <c r="AD100" s="11">
        <v>35</v>
      </c>
      <c r="AE100" s="11">
        <v>35</v>
      </c>
      <c r="AF100" s="11">
        <v>35</v>
      </c>
      <c r="AG100" s="11" t="s">
        <v>174</v>
      </c>
      <c r="AH100" s="11" t="s">
        <v>195</v>
      </c>
      <c r="AI100" s="11"/>
      <c r="AJ100" s="11"/>
      <c r="AK100" s="11"/>
      <c r="AL100" s="11"/>
      <c r="AM100" s="11"/>
      <c r="AN100" s="11">
        <v>0</v>
      </c>
      <c r="AO100" s="11">
        <v>0</v>
      </c>
      <c r="AP100" s="11">
        <v>0</v>
      </c>
      <c r="AQ100" s="11">
        <v>0</v>
      </c>
      <c r="AR100" s="11">
        <v>1</v>
      </c>
      <c r="AS100" s="11">
        <v>0</v>
      </c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 t="s">
        <v>237</v>
      </c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1"/>
      <c r="CL100" s="11"/>
      <c r="CM100" s="11"/>
      <c r="CN100" s="11"/>
      <c r="CO100" s="11"/>
      <c r="CP100" s="11"/>
      <c r="CQ100" s="11"/>
      <c r="CR100" s="11"/>
      <c r="CS100" s="11"/>
      <c r="CT100" s="11"/>
      <c r="CU100" s="11"/>
      <c r="CV100" s="11"/>
      <c r="CW100" s="11"/>
      <c r="CX100" s="11"/>
      <c r="CY100" s="11"/>
      <c r="CZ100" s="11" t="s">
        <v>185</v>
      </c>
      <c r="DA100" s="11"/>
      <c r="DB100" s="11"/>
      <c r="DC100" s="11"/>
      <c r="DD100" s="11"/>
      <c r="DE100" s="11"/>
      <c r="DF100" s="11"/>
      <c r="DG100" s="11"/>
      <c r="DH100" s="11"/>
      <c r="DI100" s="11"/>
      <c r="DJ100" s="11"/>
      <c r="DK100" s="11"/>
      <c r="DL100" s="11"/>
      <c r="DM100" s="11"/>
      <c r="DN100" s="11"/>
      <c r="DO100" s="11"/>
      <c r="DP100" s="11"/>
      <c r="DQ100" s="11"/>
      <c r="DR100" s="11"/>
      <c r="DS100" s="11"/>
      <c r="DT100" s="11"/>
      <c r="DU100" s="11"/>
      <c r="DV100" s="11"/>
      <c r="DW100" s="11"/>
      <c r="DX100" s="11"/>
      <c r="DY100" s="11"/>
      <c r="DZ100" s="11"/>
      <c r="EA100" s="11"/>
      <c r="EB100" s="11"/>
      <c r="EC100" s="11"/>
      <c r="ED100" s="11"/>
      <c r="EE100" s="11"/>
      <c r="EF100" s="11"/>
      <c r="EG100" s="11"/>
      <c r="EH100" s="11"/>
      <c r="EI100" s="11"/>
      <c r="EJ100" s="11"/>
      <c r="EK100" s="11"/>
      <c r="EL100" s="11"/>
      <c r="EM100" s="11"/>
      <c r="EN100" s="11"/>
      <c r="EO100" s="11"/>
      <c r="EP100" s="11"/>
      <c r="EQ100" s="11"/>
      <c r="ER100" s="11"/>
      <c r="ES100" s="11"/>
      <c r="ET100" s="11"/>
      <c r="EU100" s="11"/>
      <c r="EV100" s="11"/>
      <c r="EW100" s="11"/>
      <c r="EX100" s="11"/>
      <c r="EY100" s="11"/>
      <c r="EZ100" s="11"/>
      <c r="FA100" s="11"/>
      <c r="FB100" s="11"/>
      <c r="FC100" s="11"/>
      <c r="FD100" s="11"/>
      <c r="FE100" s="11"/>
      <c r="FF100" s="11"/>
      <c r="FG100" s="11"/>
      <c r="FH100" s="11"/>
      <c r="FI100" s="11"/>
      <c r="FJ100" s="11"/>
      <c r="FK100" s="11"/>
      <c r="FL100" s="11"/>
      <c r="FM100" s="11"/>
      <c r="FN100" s="11"/>
      <c r="FO100" s="11"/>
      <c r="FP100" s="11"/>
      <c r="FQ100" s="11"/>
      <c r="FR100" s="11"/>
      <c r="FS100" s="11"/>
      <c r="FT100" s="11"/>
      <c r="FU100" s="11"/>
    </row>
    <row r="101" spans="1:177" x14ac:dyDescent="0.25">
      <c r="A101" s="11" t="s">
        <v>167</v>
      </c>
      <c r="B101" s="11" t="s">
        <v>168</v>
      </c>
      <c r="C101" s="11" t="s">
        <v>351</v>
      </c>
      <c r="D101" s="11" t="s">
        <v>440</v>
      </c>
      <c r="E101" s="11" t="s">
        <v>447</v>
      </c>
      <c r="F101" s="11"/>
      <c r="G101" s="11"/>
      <c r="H101" s="11"/>
      <c r="I101" s="11"/>
      <c r="J101" s="5">
        <v>9997794038528</v>
      </c>
      <c r="K101" s="11" t="s">
        <v>191</v>
      </c>
      <c r="L101" s="11"/>
      <c r="M101" s="11">
        <v>24</v>
      </c>
      <c r="N101" s="11" t="s">
        <v>172</v>
      </c>
      <c r="O101" s="11" t="s">
        <v>173</v>
      </c>
      <c r="P101" s="11">
        <v>35.495867768594998</v>
      </c>
      <c r="Q101" s="11">
        <v>0</v>
      </c>
      <c r="R101" s="11" t="s">
        <v>175</v>
      </c>
      <c r="S101" s="11" t="s">
        <v>174</v>
      </c>
      <c r="T101" s="11"/>
      <c r="U101" s="11"/>
      <c r="V101" s="11"/>
      <c r="W101" s="11" t="s">
        <v>442</v>
      </c>
      <c r="X101" s="11">
        <v>25</v>
      </c>
      <c r="Y101" s="11">
        <v>22</v>
      </c>
      <c r="Z101" s="11">
        <v>5</v>
      </c>
      <c r="AA101" s="11">
        <v>0.17100000000000001</v>
      </c>
      <c r="AB101" s="11" t="s">
        <v>175</v>
      </c>
      <c r="AC101" s="11">
        <v>20</v>
      </c>
      <c r="AD101" s="11">
        <v>35</v>
      </c>
      <c r="AE101" s="11">
        <v>35</v>
      </c>
      <c r="AF101" s="11">
        <v>35</v>
      </c>
      <c r="AG101" s="11" t="s">
        <v>174</v>
      </c>
      <c r="AH101" s="11" t="s">
        <v>195</v>
      </c>
      <c r="AI101" s="11"/>
      <c r="AJ101" s="11"/>
      <c r="AK101" s="11"/>
      <c r="AL101" s="11"/>
      <c r="AM101" s="11"/>
      <c r="AN101" s="11">
        <v>0</v>
      </c>
      <c r="AO101" s="11">
        <v>0</v>
      </c>
      <c r="AP101" s="11">
        <v>0</v>
      </c>
      <c r="AQ101" s="11">
        <v>0</v>
      </c>
      <c r="AR101" s="11">
        <v>1</v>
      </c>
      <c r="AS101" s="11">
        <v>0</v>
      </c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 t="s">
        <v>237</v>
      </c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  <c r="CI101" s="11"/>
      <c r="CJ101" s="11"/>
      <c r="CK101" s="11"/>
      <c r="CL101" s="11"/>
      <c r="CM101" s="11"/>
      <c r="CN101" s="11"/>
      <c r="CO101" s="11"/>
      <c r="CP101" s="11"/>
      <c r="CQ101" s="11"/>
      <c r="CR101" s="11"/>
      <c r="CS101" s="11"/>
      <c r="CT101" s="11"/>
      <c r="CU101" s="11"/>
      <c r="CV101" s="11"/>
      <c r="CW101" s="11"/>
      <c r="CX101" s="11"/>
      <c r="CY101" s="11"/>
      <c r="CZ101" s="11" t="s">
        <v>448</v>
      </c>
      <c r="DA101" s="11"/>
      <c r="DB101" s="11"/>
      <c r="DC101" s="11"/>
      <c r="DD101" s="11"/>
      <c r="DE101" s="11"/>
      <c r="DF101" s="11"/>
      <c r="DG101" s="11"/>
      <c r="DH101" s="11"/>
      <c r="DI101" s="11"/>
      <c r="DJ101" s="11"/>
      <c r="DK101" s="11"/>
      <c r="DL101" s="11"/>
      <c r="DM101" s="11"/>
      <c r="DN101" s="11"/>
      <c r="DO101" s="11"/>
      <c r="DP101" s="11"/>
      <c r="DQ101" s="11"/>
      <c r="DR101" s="11"/>
      <c r="DS101" s="11"/>
      <c r="DT101" s="11"/>
      <c r="DU101" s="11"/>
      <c r="DV101" s="11"/>
      <c r="DW101" s="11"/>
      <c r="DX101" s="11"/>
      <c r="DY101" s="11"/>
      <c r="DZ101" s="11"/>
      <c r="EA101" s="11"/>
      <c r="EB101" s="11"/>
      <c r="EC101" s="11"/>
      <c r="ED101" s="11"/>
      <c r="EE101" s="11"/>
      <c r="EF101" s="11"/>
      <c r="EG101" s="11"/>
      <c r="EH101" s="11"/>
      <c r="EI101" s="11"/>
      <c r="EJ101" s="11"/>
      <c r="EK101" s="11"/>
      <c r="EL101" s="11"/>
      <c r="EM101" s="11"/>
      <c r="EN101" s="11"/>
      <c r="EO101" s="11"/>
      <c r="EP101" s="11"/>
      <c r="EQ101" s="11"/>
      <c r="ER101" s="11"/>
      <c r="ES101" s="11"/>
      <c r="ET101" s="11"/>
      <c r="EU101" s="11"/>
      <c r="EV101" s="11"/>
      <c r="EW101" s="11"/>
      <c r="EX101" s="11"/>
      <c r="EY101" s="11"/>
      <c r="EZ101" s="11"/>
      <c r="FA101" s="11"/>
      <c r="FB101" s="11"/>
      <c r="FC101" s="11"/>
      <c r="FD101" s="11"/>
      <c r="FE101" s="11"/>
      <c r="FF101" s="11"/>
      <c r="FG101" s="11"/>
      <c r="FH101" s="11"/>
      <c r="FI101" s="11"/>
      <c r="FJ101" s="11"/>
      <c r="FK101" s="11"/>
      <c r="FL101" s="11"/>
      <c r="FM101" s="11"/>
      <c r="FN101" s="11"/>
      <c r="FO101" s="11"/>
      <c r="FP101" s="11"/>
      <c r="FQ101" s="11"/>
      <c r="FR101" s="11"/>
      <c r="FS101" s="11"/>
      <c r="FT101" s="11"/>
      <c r="FU101" s="11"/>
    </row>
    <row r="102" spans="1:177" x14ac:dyDescent="0.25">
      <c r="A102" s="11" t="s">
        <v>167</v>
      </c>
      <c r="B102" s="11" t="s">
        <v>168</v>
      </c>
      <c r="C102" s="11" t="s">
        <v>351</v>
      </c>
      <c r="D102" s="11" t="s">
        <v>440</v>
      </c>
      <c r="E102" s="11" t="s">
        <v>449</v>
      </c>
      <c r="F102" s="11"/>
      <c r="G102" s="11"/>
      <c r="H102" s="11"/>
      <c r="I102" s="11"/>
      <c r="J102" s="5">
        <v>9995511883796</v>
      </c>
      <c r="K102" s="11" t="s">
        <v>191</v>
      </c>
      <c r="L102" s="11"/>
      <c r="M102" s="11">
        <v>24</v>
      </c>
      <c r="N102" s="11" t="s">
        <v>172</v>
      </c>
      <c r="O102" s="11" t="s">
        <v>173</v>
      </c>
      <c r="P102" s="11">
        <v>35.495867768594998</v>
      </c>
      <c r="Q102" s="11">
        <v>0</v>
      </c>
      <c r="R102" s="11" t="s">
        <v>175</v>
      </c>
      <c r="S102" s="11" t="s">
        <v>174</v>
      </c>
      <c r="T102" s="11"/>
      <c r="U102" s="11"/>
      <c r="V102" s="11"/>
      <c r="W102" s="11" t="s">
        <v>442</v>
      </c>
      <c r="X102" s="11">
        <v>25</v>
      </c>
      <c r="Y102" s="11">
        <v>22</v>
      </c>
      <c r="Z102" s="11">
        <v>5</v>
      </c>
      <c r="AA102" s="11">
        <v>0.17100000000000001</v>
      </c>
      <c r="AB102" s="11" t="s">
        <v>175</v>
      </c>
      <c r="AC102" s="11">
        <v>20</v>
      </c>
      <c r="AD102" s="11">
        <v>35</v>
      </c>
      <c r="AE102" s="11">
        <v>35</v>
      </c>
      <c r="AF102" s="11">
        <v>35</v>
      </c>
      <c r="AG102" s="11" t="s">
        <v>174</v>
      </c>
      <c r="AH102" s="11" t="s">
        <v>195</v>
      </c>
      <c r="AI102" s="11"/>
      <c r="AJ102" s="11"/>
      <c r="AK102" s="11"/>
      <c r="AL102" s="11"/>
      <c r="AM102" s="11"/>
      <c r="AN102" s="11">
        <v>0</v>
      </c>
      <c r="AO102" s="11">
        <v>0</v>
      </c>
      <c r="AP102" s="11">
        <v>0</v>
      </c>
      <c r="AQ102" s="11">
        <v>0</v>
      </c>
      <c r="AR102" s="11">
        <v>1</v>
      </c>
      <c r="AS102" s="11">
        <v>0</v>
      </c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 t="s">
        <v>237</v>
      </c>
      <c r="BY102" s="11"/>
      <c r="BZ102" s="11"/>
      <c r="CA102" s="11"/>
      <c r="CB102" s="11"/>
      <c r="CC102" s="11"/>
      <c r="CD102" s="11"/>
      <c r="CE102" s="11"/>
      <c r="CF102" s="11"/>
      <c r="CG102" s="11"/>
      <c r="CH102" s="11"/>
      <c r="CI102" s="11"/>
      <c r="CJ102" s="11"/>
      <c r="CK102" s="11"/>
      <c r="CL102" s="11"/>
      <c r="CM102" s="11"/>
      <c r="CN102" s="11"/>
      <c r="CO102" s="11"/>
      <c r="CP102" s="11"/>
      <c r="CQ102" s="11"/>
      <c r="CR102" s="11"/>
      <c r="CS102" s="11"/>
      <c r="CT102" s="11"/>
      <c r="CU102" s="11"/>
      <c r="CV102" s="11"/>
      <c r="CW102" s="11"/>
      <c r="CX102" s="11"/>
      <c r="CY102" s="11"/>
      <c r="CZ102" s="11" t="s">
        <v>450</v>
      </c>
      <c r="DA102" s="11"/>
      <c r="DB102" s="11"/>
      <c r="DC102" s="11"/>
      <c r="DD102" s="11"/>
      <c r="DE102" s="11"/>
      <c r="DF102" s="11"/>
      <c r="DG102" s="11"/>
      <c r="DH102" s="11"/>
      <c r="DI102" s="11"/>
      <c r="DJ102" s="11"/>
      <c r="DK102" s="11"/>
      <c r="DL102" s="11"/>
      <c r="DM102" s="11"/>
      <c r="DN102" s="11"/>
      <c r="DO102" s="11"/>
      <c r="DP102" s="11"/>
      <c r="DQ102" s="11"/>
      <c r="DR102" s="11"/>
      <c r="DS102" s="11"/>
      <c r="DT102" s="11"/>
      <c r="DU102" s="11"/>
      <c r="DV102" s="11"/>
      <c r="DW102" s="11"/>
      <c r="DX102" s="11"/>
      <c r="DY102" s="11"/>
      <c r="DZ102" s="11"/>
      <c r="EA102" s="11"/>
      <c r="EB102" s="11"/>
      <c r="EC102" s="11"/>
      <c r="ED102" s="11"/>
      <c r="EE102" s="11"/>
      <c r="EF102" s="11"/>
      <c r="EG102" s="11"/>
      <c r="EH102" s="11"/>
      <c r="EI102" s="11"/>
      <c r="EJ102" s="11"/>
      <c r="EK102" s="11"/>
      <c r="EL102" s="11"/>
      <c r="EM102" s="11"/>
      <c r="EN102" s="11"/>
      <c r="EO102" s="11"/>
      <c r="EP102" s="11"/>
      <c r="EQ102" s="11"/>
      <c r="ER102" s="11"/>
      <c r="ES102" s="11"/>
      <c r="ET102" s="11"/>
      <c r="EU102" s="11"/>
      <c r="EV102" s="11"/>
      <c r="EW102" s="11"/>
      <c r="EX102" s="11"/>
      <c r="EY102" s="11"/>
      <c r="EZ102" s="11"/>
      <c r="FA102" s="11"/>
      <c r="FB102" s="11"/>
      <c r="FC102" s="11"/>
      <c r="FD102" s="11"/>
      <c r="FE102" s="11"/>
      <c r="FF102" s="11"/>
      <c r="FG102" s="11"/>
      <c r="FH102" s="11"/>
      <c r="FI102" s="11"/>
      <c r="FJ102" s="11"/>
      <c r="FK102" s="11"/>
      <c r="FL102" s="11"/>
      <c r="FM102" s="11"/>
      <c r="FN102" s="11"/>
      <c r="FO102" s="11"/>
      <c r="FP102" s="11"/>
      <c r="FQ102" s="11"/>
      <c r="FR102" s="11"/>
      <c r="FS102" s="11"/>
      <c r="FT102" s="11"/>
      <c r="FU102" s="11"/>
    </row>
    <row r="103" spans="1:177" x14ac:dyDescent="0.25">
      <c r="A103" s="11" t="s">
        <v>167</v>
      </c>
      <c r="B103" s="11" t="s">
        <v>168</v>
      </c>
      <c r="C103" s="11" t="s">
        <v>351</v>
      </c>
      <c r="D103" s="11" t="s">
        <v>440</v>
      </c>
      <c r="E103" s="11" t="s">
        <v>451</v>
      </c>
      <c r="F103" s="11"/>
      <c r="G103" s="11"/>
      <c r="H103" s="11"/>
      <c r="I103" s="11"/>
      <c r="J103" s="5">
        <v>9997272632279</v>
      </c>
      <c r="K103" s="11" t="s">
        <v>191</v>
      </c>
      <c r="L103" s="11"/>
      <c r="M103" s="11">
        <v>24</v>
      </c>
      <c r="N103" s="11" t="s">
        <v>172</v>
      </c>
      <c r="O103" s="11" t="s">
        <v>173</v>
      </c>
      <c r="P103" s="11">
        <v>35.495867768594998</v>
      </c>
      <c r="Q103" s="11">
        <v>0</v>
      </c>
      <c r="R103" s="11" t="s">
        <v>175</v>
      </c>
      <c r="S103" s="11" t="s">
        <v>174</v>
      </c>
      <c r="T103" s="11"/>
      <c r="U103" s="11"/>
      <c r="V103" s="11"/>
      <c r="W103" s="11" t="s">
        <v>442</v>
      </c>
      <c r="X103" s="11">
        <v>25</v>
      </c>
      <c r="Y103" s="11">
        <v>22</v>
      </c>
      <c r="Z103" s="11">
        <v>5</v>
      </c>
      <c r="AA103" s="11">
        <v>0.17100000000000001</v>
      </c>
      <c r="AB103" s="11" t="s">
        <v>175</v>
      </c>
      <c r="AC103" s="11">
        <v>20</v>
      </c>
      <c r="AD103" s="11">
        <v>35</v>
      </c>
      <c r="AE103" s="11">
        <v>35</v>
      </c>
      <c r="AF103" s="11">
        <v>35</v>
      </c>
      <c r="AG103" s="11" t="s">
        <v>174</v>
      </c>
      <c r="AH103" s="11" t="s">
        <v>195</v>
      </c>
      <c r="AI103" s="11"/>
      <c r="AJ103" s="11"/>
      <c r="AK103" s="11"/>
      <c r="AL103" s="11"/>
      <c r="AM103" s="11"/>
      <c r="AN103" s="11">
        <v>0</v>
      </c>
      <c r="AO103" s="11">
        <v>0</v>
      </c>
      <c r="AP103" s="11">
        <v>0</v>
      </c>
      <c r="AQ103" s="11">
        <v>0</v>
      </c>
      <c r="AR103" s="11">
        <v>1</v>
      </c>
      <c r="AS103" s="11">
        <v>0</v>
      </c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 t="s">
        <v>237</v>
      </c>
      <c r="BY103" s="11"/>
      <c r="BZ103" s="11"/>
      <c r="CA103" s="11"/>
      <c r="CB103" s="11"/>
      <c r="CC103" s="11"/>
      <c r="CD103" s="11"/>
      <c r="CE103" s="11"/>
      <c r="CF103" s="11"/>
      <c r="CG103" s="11"/>
      <c r="CH103" s="11"/>
      <c r="CI103" s="11"/>
      <c r="CJ103" s="11"/>
      <c r="CK103" s="11"/>
      <c r="CL103" s="11"/>
      <c r="CM103" s="11"/>
      <c r="CN103" s="11"/>
      <c r="CO103" s="11"/>
      <c r="CP103" s="11"/>
      <c r="CQ103" s="11"/>
      <c r="CR103" s="11"/>
      <c r="CS103" s="11"/>
      <c r="CT103" s="11"/>
      <c r="CU103" s="11"/>
      <c r="CV103" s="11"/>
      <c r="CW103" s="11"/>
      <c r="CX103" s="11"/>
      <c r="CY103" s="11"/>
      <c r="CZ103" s="11"/>
      <c r="DA103" s="11"/>
      <c r="DB103" s="11"/>
      <c r="DC103" s="11"/>
      <c r="DD103" s="11"/>
      <c r="DE103" s="11"/>
      <c r="DF103" s="11"/>
      <c r="DG103" s="11"/>
      <c r="DH103" s="11"/>
      <c r="DI103" s="11"/>
      <c r="DJ103" s="11"/>
      <c r="DK103" s="11"/>
      <c r="DL103" s="11"/>
      <c r="DM103" s="11"/>
      <c r="DN103" s="11"/>
      <c r="DO103" s="11"/>
      <c r="DP103" s="11"/>
      <c r="DQ103" s="11"/>
      <c r="DR103" s="11"/>
      <c r="DS103" s="11"/>
      <c r="DT103" s="11"/>
      <c r="DU103" s="11"/>
      <c r="DV103" s="11"/>
      <c r="DW103" s="11"/>
      <c r="DX103" s="11"/>
      <c r="DY103" s="11"/>
      <c r="DZ103" s="11"/>
      <c r="EA103" s="11"/>
      <c r="EB103" s="11"/>
      <c r="EC103" s="11"/>
      <c r="ED103" s="11"/>
      <c r="EE103" s="11"/>
      <c r="EF103" s="11"/>
      <c r="EG103" s="11"/>
      <c r="EH103" s="11"/>
      <c r="EI103" s="11"/>
      <c r="EJ103" s="11"/>
      <c r="EK103" s="11"/>
      <c r="EL103" s="11"/>
      <c r="EM103" s="11"/>
      <c r="EN103" s="11"/>
      <c r="EO103" s="11"/>
      <c r="EP103" s="11"/>
      <c r="EQ103" s="11"/>
      <c r="ER103" s="11"/>
      <c r="ES103" s="11"/>
      <c r="ET103" s="11"/>
      <c r="EU103" s="11"/>
      <c r="EV103" s="11"/>
      <c r="EW103" s="11"/>
      <c r="EX103" s="11"/>
      <c r="EY103" s="11"/>
      <c r="EZ103" s="11"/>
      <c r="FA103" s="11"/>
      <c r="FB103" s="11"/>
      <c r="FC103" s="11"/>
      <c r="FD103" s="11"/>
      <c r="FE103" s="11"/>
      <c r="FF103" s="11"/>
      <c r="FG103" s="11"/>
      <c r="FH103" s="11"/>
      <c r="FI103" s="11"/>
      <c r="FJ103" s="11"/>
      <c r="FK103" s="11"/>
      <c r="FL103" s="11"/>
      <c r="FM103" s="11"/>
      <c r="FN103" s="11"/>
      <c r="FO103" s="11"/>
      <c r="FP103" s="11"/>
      <c r="FQ103" s="11"/>
      <c r="FR103" s="11"/>
      <c r="FS103" s="11"/>
      <c r="FT103" s="11"/>
      <c r="FU103" s="11"/>
    </row>
  </sheetData>
  <autoFilter ref="A1:FK103"/>
  <conditionalFormatting sqref="E1:E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Sheet1!export__21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Feel Free</cp:lastModifiedBy>
  <dcterms:created xsi:type="dcterms:W3CDTF">2018-08-23T10:19:34Z</dcterms:created>
  <dcterms:modified xsi:type="dcterms:W3CDTF">2018-10-26T09:13:25Z</dcterms:modified>
</cp:coreProperties>
</file>