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6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Sheet1!$A$1:$FU$39</definedName>
    <definedName name="export__19" localSheetId="0">Sheet1!$A$1:$FU$39</definedName>
  </definedNames>
  <calcPr calcId="145621"/>
</workbook>
</file>

<file path=xl/calcChain.xml><?xml version="1.0" encoding="utf-8"?>
<calcChain xmlns="http://schemas.openxmlformats.org/spreadsheetml/2006/main">
  <c r="P42" i="1" l="1"/>
  <c r="P41" i="1"/>
</calcChain>
</file>

<file path=xl/connections.xml><?xml version="1.0" encoding="utf-8"?>
<connections xmlns="http://schemas.openxmlformats.org/spreadsheetml/2006/main">
  <connection id="1" name="export (19)" type="6" refreshedVersion="4" background="1" saveData="1">
    <textPr codePage="65001" sourceFile="C:\Users\Feel Free\Downloads\export (19).csv" thousands=" " qualifier="singleQuote">
      <textFields count="17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<sst xmlns="http://schemas.openxmlformats.org/spreadsheetml/2006/main" count="735" uniqueCount="307">
  <si>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</si>
  <si>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</si>
  <si>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</si>
  <si>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</si>
  <si>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</si>
  <si>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</si>
  <si>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</si>
  <si>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</si>
  <si>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</si>
  <si>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</si>
  <si>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</si>
  <si>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</si>
  <si>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</si>
  <si>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</si>
  <si>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</si>
  <si>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</si>
  <si>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</si>
  <si>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</si>
  <si>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</si>
  <si>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</si>
  <si>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</si>
  <si>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</si>
  <si>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</si>
  <si>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</si>
  <si>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</si>
  <si>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</si>
  <si>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</si>
  <si>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</si>
  <si>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</si>
  <si>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</si>
  <si>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</si>
  <si>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</si>
  <si>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</si>
  <si>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</si>
  <si>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Alternatīvās apakšgrupas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</si>
  <si>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</si>
  <si>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</si>
  <si>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</si>
  <si>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</si>
  <si>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</si>
  <si>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</si>
  <si>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</si>
  <si>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</si>
  <si>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</si>
  <si>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</si>
  <si>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</si>
  <si>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</si>
  <si>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</si>
  <si>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</si>
  <si>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</si>
  <si>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</si>
  <si>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</si>
  <si>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</si>
  <si>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</si>
  <si>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</si>
  <si>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</si>
  <si>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</si>
  <si>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</si>
  <si>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</si>
  <si>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</si>
  <si>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</si>
  <si>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</si>
  <si>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</si>
  <si>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</si>
  <si>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</si>
  <si>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</si>
  <si>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</si>
  <si>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</si>
  <si>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</si>
  <si>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</si>
  <si>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</si>
  <si>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</si>
  <si>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</si>
  <si>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</si>
  <si>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</si>
  <si>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</si>
  <si>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</si>
  <si>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</si>
  <si>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</si>
  <si>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</si>
  <si>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</si>
  <si>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</si>
  <si>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</si>
  <si>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</si>
  <si>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</si>
  <si>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</si>
  <si>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</si>
  <si>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</si>
  <si>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</si>
  <si>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</si>
  <si>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</si>
  <si>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</si>
  <si>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</si>
  <si>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</si>
  <si>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</si>
  <si>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</si>
  <si>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</si>
  <si>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</si>
  <si>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</si>
  <si>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</si>
  <si>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</si>
  <si>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</si>
  <si>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</si>
  <si>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</si>
  <si>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</si>
  <si>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</si>
  <si>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</si>
  <si>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</si>
  <si>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</si>
  <si>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</si>
  <si>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</si>
  <si>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</si>
  <si>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</si>
  <si>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</si>
  <si>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</si>
  <si>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</si>
  <si>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</si>
  <si>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</si>
  <si>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</si>
  <si>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</si>
  <si>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</si>
  <si>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</si>
  <si>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</si>
  <si>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</si>
  <si>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</si>
  <si>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</si>
  <si>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</si>
  <si>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</si>
  <si>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</si>
  <si>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</si>
  <si>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</si>
  <si>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</si>
  <si>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</si>
  <si>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</si>
  <si>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</si>
  <si>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</si>
  <si>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</si>
  <si>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</si>
  <si>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</si>
  <si>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</si>
  <si>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</si>
  <si>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</si>
  <si>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</si>
  <si>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</si>
  <si>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</si>
  <si>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</si>
  <si>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</si>
  <si>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</si>
  <si>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</si>
  <si>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</si>
  <si>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</si>
  <si>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</si>
  <si>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</si>
  <si>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</si>
  <si>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</si>
  <si>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</si>
  <si>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</si>
  <si>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</si>
  <si>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</si>
  <si>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</si>
  <si>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</si>
  <si>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</si>
  <si>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</si>
  <si>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t_gmtips</t>
  </si>
  <si>
    <t>all_siltinajums</t>
  </si>
  <si>
    <t>t_teltips</t>
  </si>
  <si>
    <t>all_vietu_skaits</t>
  </si>
  <si>
    <t>all_mitrumizturiba</t>
  </si>
  <si>
    <t>all_arejais_materials</t>
  </si>
  <si>
    <t>all_ieksejais_materials</t>
  </si>
  <si>
    <t>all_gridas_materials</t>
  </si>
  <si>
    <t>all_komtemperatura</t>
  </si>
  <si>
    <t>all_tips</t>
  </si>
  <si>
    <t>Aksesuāri</t>
  </si>
  <si>
    <t>Rāmja ķēdes aizsargi</t>
  </si>
  <si>
    <t>I7A</t>
  </si>
  <si>
    <t>7A</t>
  </si>
  <si>
    <t>gab.</t>
  </si>
  <si>
    <t>C</t>
  </si>
  <si>
    <t>F</t>
  </si>
  <si>
    <t>T</t>
  </si>
  <si>
    <t>Imenza</t>
  </si>
  <si>
    <t>I528</t>
  </si>
  <si>
    <t>F16333</t>
  </si>
  <si>
    <t>Force</t>
  </si>
  <si>
    <t>KCK Cyklosport-Mode s.r.o.</t>
  </si>
  <si>
    <t>PRAC0054</t>
  </si>
  <si>
    <t>Shimano</t>
  </si>
  <si>
    <t>Shimano Polska Sp. z. o. o.</t>
  </si>
  <si>
    <t>SKS11444</t>
  </si>
  <si>
    <t>SKS</t>
  </si>
  <si>
    <t>SKS metalplast Scheffer-Klute Gmbh</t>
  </si>
  <si>
    <t>SKS10020</t>
  </si>
  <si>
    <t>SKS10021</t>
  </si>
  <si>
    <t>SKS10019</t>
  </si>
  <si>
    <t>SKS11443</t>
  </si>
  <si>
    <t>SKS11445</t>
  </si>
  <si>
    <t>I3050</t>
  </si>
  <si>
    <t>Paredzēts 48 zobiem.</t>
  </si>
  <si>
    <t>Priekšējo zobratu aizsargs FC-M415 42T (X)</t>
  </si>
  <si>
    <t>I3051</t>
  </si>
  <si>
    <t>F16332</t>
  </si>
  <si>
    <t>F16334</t>
  </si>
  <si>
    <t>F16335</t>
  </si>
  <si>
    <t>F16336</t>
  </si>
  <si>
    <t>F16337</t>
  </si>
  <si>
    <t>F16338</t>
  </si>
  <si>
    <t>F63359</t>
  </si>
  <si>
    <t>F63360</t>
  </si>
  <si>
    <t>F63361</t>
  </si>
  <si>
    <t>I1</t>
  </si>
  <si>
    <t>I1262</t>
  </si>
  <si>
    <t>I1263</t>
  </si>
  <si>
    <t>Ķēdes aizsargs uz 48T zobratu (X)</t>
  </si>
  <si>
    <t>I1306</t>
  </si>
  <si>
    <t>Ķēdes aizsargs uz 48T zobratu.</t>
  </si>
  <si>
    <t>I1307</t>
  </si>
  <si>
    <t>I157</t>
  </si>
  <si>
    <t>I2</t>
  </si>
  <si>
    <t>I242A</t>
  </si>
  <si>
    <t xml:space="preserve"> </t>
  </si>
  <si>
    <t>I3</t>
  </si>
  <si>
    <t>Aizmugurējā pārslēdzēja aizsargs</t>
  </si>
  <si>
    <t>I502</t>
  </si>
  <si>
    <t>Ķedes aizargs 44T (X)</t>
  </si>
  <si>
    <t>A0729E</t>
  </si>
  <si>
    <t>ASISTA Teile fürs Rad GmbH &amp; Co.KG</t>
  </si>
  <si>
    <t>I35V</t>
  </si>
  <si>
    <t>Ķēdes aizargs 42/44T (X)</t>
  </si>
  <si>
    <t>A0729D</t>
  </si>
  <si>
    <t>Ķedes aizargs 46T-48T (X)</t>
  </si>
  <si>
    <t>A0729H</t>
  </si>
  <si>
    <t>Velosipēda ātrumpārslēdzēja aizsargs (X)</t>
  </si>
  <si>
    <t>A0757</t>
  </si>
  <si>
    <t>PRO</t>
  </si>
  <si>
    <t>PRAC0001</t>
  </si>
  <si>
    <t>I529</t>
  </si>
  <si>
    <t>Cenu līmenis Lielie vairumnieki - Velo</t>
  </si>
  <si>
    <t>Cenu līmenis Mazie vairumnieki - Velo</t>
  </si>
  <si>
    <t>Cenu līmenis BudoShop - Treneri</t>
  </si>
  <si>
    <t>Cenu līmenis Interneta veikali</t>
  </si>
  <si>
    <t>Krāsa - melna. Materiāls - neoprēns. Izmērs - 25.5 x 10-11.5 cm. Biezums - 2.5 mm.</t>
  </si>
  <si>
    <t>Krāsa - melna. Materiāls - neoprēns. Izmērs - 25.5 x 9-11 cm. Biezums - 2.5 mm.</t>
  </si>
  <si>
    <t>Krāsa - melna. Materiāls - neoprēns. Izmērs - 25.5 x 9.5-11 cm. Biezums -  2.5 mm.</t>
  </si>
  <si>
    <t>Krāsa - melna. Materiāls - neoprēns. Izmērs - 25.5 x 8-11 cm. Biezums - 2.5 mm.</t>
  </si>
  <si>
    <t>Krāsa - melna. Materiāls - neoprēns. Izmērs - 25.5 x 9.5-12 cm. Biezums - 2.5 mm.</t>
  </si>
  <si>
    <t>Krāsa - melna. Materiāls - neoprēns. Izmērs - 25.5x11.5-13 cm. Biezums -  2.5 mm.</t>
  </si>
  <si>
    <t>Krāsa - caurspīdīga. Vienātruma klaņiem maksimālais zobrata zobu skaits - 48T. Trīs ātrumu klaņiem maksimālais zobu skaits - 46T. Garums - 540 mm. Svars - 1480 g.</t>
  </si>
  <si>
    <t>Krāsa - melna. Materiāls - plastmasa. Piemērots 42-44T klaņiem. Svars - 80 g.</t>
  </si>
  <si>
    <t>Krāsa - melna. Materiāls - plastmasa. Piemērots 46-48T klaņiem. Svars - 92 g.</t>
  </si>
  <si>
    <t>Rāmja aizsargs Force  8-11cm melns</t>
  </si>
  <si>
    <t>Rāmja aizsargs Force Rubber 9.5-11cm melns</t>
  </si>
  <si>
    <t>Rāmja aizsargs Force 9-11cm melns</t>
  </si>
  <si>
    <t>Rāmja aizsargs Force 10-11.5cm melns</t>
  </si>
  <si>
    <t>Rāmja aizsargs Force Forest 8-11cm melns</t>
  </si>
  <si>
    <t>Rāmja aizsargs Force Forest Big 9.5-12cm melns</t>
  </si>
  <si>
    <t>Rāmja aizsargs Force Big melns 11.5-13cm melns</t>
  </si>
  <si>
    <t>Klaņu/ķēdes aizsargs 46-48T caurspīdīgs</t>
  </si>
  <si>
    <t>Klaņu aizsargs 42-44T melns</t>
  </si>
  <si>
    <t>Klaņu aizsargs 46-48T melns</t>
  </si>
  <si>
    <t>Krāsa - caurspīdīga. Piemērots klaņiem ar zobu skaitu 46-48T.</t>
  </si>
  <si>
    <t>Krāsa - caurspīdīga. Shimano spieķu aizsargs 32T</t>
  </si>
  <si>
    <t>Shimano  FC-M411 priekšējo zobratu aizsargs 48T (X)</t>
  </si>
  <si>
    <t>Klaņu aizsargs Flinger 46-48T caurspīdīgs</t>
  </si>
  <si>
    <t>Spieķu aizsargs Shimano 32T caurspīdīgs</t>
  </si>
  <si>
    <t>Aizsargs YUEN I aizmugurējam pārslēdzējam (W)</t>
  </si>
  <si>
    <t>Krāsa - melna. Aizmugurējā pārslēdzēja aizsargs, stiprinās pie ass.</t>
  </si>
  <si>
    <t>Krāsa - caurspīdīga. Piemērots klaņiem ar zobu skaitu 42-44T.</t>
  </si>
  <si>
    <t>Krāsa - pelēka. Piemērots klaņiem ar zobu skaitu 33T.</t>
  </si>
  <si>
    <t>Klaņu/ķēdes aizsargs Flinger 33T pelēks</t>
  </si>
  <si>
    <t>Klaņu/ķēdes aizsargs Flinger 42-44T caurspīdīgs</t>
  </si>
  <si>
    <t>Klaņu/ķēdes aizsargs Flinger 38T caurspīdīgs</t>
  </si>
  <si>
    <t>Klaņu/ķēdes aizsargs Flinger 38T melns</t>
  </si>
  <si>
    <t>Krāsa - melna. Piemērots klaņiem ar zobu skaitu 38T. Regulējams garums - 325-400 mm.</t>
  </si>
  <si>
    <t>Krāsa - caurspīdīga. Piemērots klaņiem ar zobu skaitu 38T.</t>
  </si>
  <si>
    <t>Klaņu/ķēdes aizsargs Flinger 50T caurspīdīgs</t>
  </si>
  <si>
    <t>Krāsa - caurspīdīga. Piemērots klaņiem ar zobu skaitu 50T.</t>
  </si>
  <si>
    <t>Yuen I aizmugurējā pārslēdzēja aizsargs (X)</t>
  </si>
  <si>
    <t>Klaņu/ķēdes aizsargs 48T caurspīdīgs (W)</t>
  </si>
  <si>
    <t>Krāsa - caurspīdīga. Piemērots klaņiem ar zobu skaitu 48T.</t>
  </si>
  <si>
    <t>Klaņu aizsargs Flinger 42-44T caurspīdīgs</t>
  </si>
  <si>
    <t>Ratu aizsargs 24-28" plastmasas caurspīdīgs</t>
  </si>
  <si>
    <t>Krāsa - caurspīdīga. Piemērots 24"-28" ratiem un dubļusargiem ar platumu 40-50 mm. Materiāls - plastmasa.</t>
  </si>
  <si>
    <t>Rāmja ķēdes aizsargs PRO Chainstay Protector XL (PRAC0054)</t>
  </si>
  <si>
    <t>Krāsa - karbona imitācija. Materiāls - neoprēns ar karbona pārklājumu.</t>
  </si>
  <si>
    <t>Rāmja ķēdes aizsargs PRO Chainstay Protector (PRAC0001)</t>
  </si>
  <si>
    <t>Klaņu/ķēdes aizsargs SKS 175mm melns (11444)</t>
  </si>
  <si>
    <t>Klaņu/ķēdes aizsargs SKS 158mm melns (11443)</t>
  </si>
  <si>
    <t>Klaņu/ķēdes aizsargs SKS 199mm melns (11445)</t>
  </si>
  <si>
    <t>Krāsa - melna. Garums - 175 mm.</t>
  </si>
  <si>
    <t>Krāsa - melna. Garums - 158 mm. Maksimālais klaņu zobu skaits - 38T.</t>
  </si>
  <si>
    <t>Krāsa - melna. Garums - 199 mm. Maksimālais klaņu zobu skaits - 46-48T.</t>
  </si>
  <si>
    <t>Klaņu/ķēdes aizsargs SKS 46-48T melns (10021)</t>
  </si>
  <si>
    <t>Klaņu/ķēdes aizsargs SKS 38T melns (10020)</t>
  </si>
  <si>
    <t>Klaņu/ķēdes aizsargs SKS 42-44T sudraba (10019)</t>
  </si>
  <si>
    <t>Krāsa - sudraba. Garums - 175 mm. Maksimālais klaņu zobu skaits - 42-44T.</t>
  </si>
  <si>
    <t>Krāsa - melna. Garums - 158 mm.</t>
  </si>
  <si>
    <t>Krāsa - melna. Garums - 199 mm.</t>
  </si>
  <si>
    <t>Flinger</t>
  </si>
  <si>
    <t>Yuen I</t>
  </si>
  <si>
    <t>Force plastmasas brīvrumbas aizsargs</t>
  </si>
  <si>
    <t>F89101</t>
  </si>
  <si>
    <t>Krāsa - caurspīdīga &lt;/br&gt; Materiāls - plastmasa &lt;/br&gt; Diametrs - 138 mm &lt;/br&gt; Lieliski piemērots 36 spieķu riteņiem &lt;/br&gt; Paredzēts brīvrumbām un kasetēm</t>
  </si>
  <si>
    <t>Klaņu/ķēdes aizsargs SKS Chainbow 175mm melns (SKS11505)</t>
  </si>
  <si>
    <t>Klaņu/ķēdes aizsargs SKS Chainbow E-Bosch 158mm melns (11507)</t>
  </si>
  <si>
    <t>SKS11505</t>
  </si>
  <si>
    <t>SKS11507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</si>
</sst>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1" fontId="2" fillId="0" borderId="0" xfId="0" applyNumberFormat="1" applyFont="1"/>
    <xf numFmtId="0" fontId="2" fillId="0" borderId="0" xfId="0" applyFont="1" applyFill="1"/>
    <xf numFmtId="1" fontId="0" fillId="0" borderId="0" xfId="0" applyNumberFormat="1"/>
    <xf numFmtId="49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 (19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U42"/>
  <sheetViews>
    <sheetView tabSelected="1" workbookViewId="0">
      <pane ySplit="1" topLeftCell="A2" activePane="bottomLeft" state="frozen"/>
      <selection pane="bottomLeft" activeCell="N45" sqref="N45"/>
    </sheetView>
  </sheetViews>
  <sheetFormatPr defaultRowHeight="15" x14ac:dyDescent="0.25"/>
  <cols>
    <col min="1" max="3" width="12.85546875" style="3" customWidth="1"/>
    <col min="4" max="4" width="36" style="3" customWidth="1"/>
    <col min="5" max="5" width="11" style="3" bestFit="1" customWidth="1"/>
    <col min="6" max="9" width="6.7109375" style="3" customWidth="1"/>
    <col min="10" max="10" width="14.140625" style="4" customWidth="1"/>
    <col min="11" max="11" width="8.7109375" style="3" customWidth="1"/>
    <col min="12" max="19" width="8.140625" style="3" customWidth="1"/>
    <col min="20" max="22" width="2.7109375" style="3" customWidth="1"/>
    <col min="23" max="23" width="56.42578125" style="3" customWidth="1"/>
    <col min="24" max="24" width="7.7109375" style="3" bestFit="1" customWidth="1"/>
    <col min="25" max="25" width="8.140625" style="3" bestFit="1" customWidth="1"/>
    <col min="26" max="26" width="9.7109375" style="3" bestFit="1" customWidth="1"/>
    <col min="27" max="27" width="11.7109375" style="3" bestFit="1" customWidth="1"/>
    <col min="28" max="28" width="6.42578125" style="3" customWidth="1"/>
    <col min="29" max="32" width="7.7109375" style="3" customWidth="1"/>
    <col min="33" max="33" width="9.28515625" style="3" customWidth="1"/>
    <col min="34" max="34" width="37.140625" style="3" bestFit="1" customWidth="1"/>
    <col min="35" max="39" width="3.28515625" style="3" customWidth="1"/>
    <col min="40" max="45" width="6.7109375" style="3" customWidth="1"/>
    <col min="46" max="54" width="1.5703125" style="3" customWidth="1"/>
    <col min="55" max="75" width="1.5703125" customWidth="1"/>
    <col min="76" max="76" width="14.42578125" bestFit="1" customWidth="1"/>
    <col min="77" max="77" width="5.7109375" bestFit="1" customWidth="1"/>
    <col min="78" max="78" width="6.42578125" bestFit="1" customWidth="1"/>
    <col min="79" max="79" width="13.5703125" bestFit="1" customWidth="1"/>
    <col min="80" max="80" width="5.7109375" bestFit="1" customWidth="1"/>
    <col min="81" max="81" width="5.42578125" bestFit="1" customWidth="1"/>
    <col min="82" max="82" width="12.42578125" bestFit="1" customWidth="1"/>
    <col min="83" max="83" width="10.5703125" bestFit="1" customWidth="1"/>
    <col min="84" max="84" width="12" bestFit="1" customWidth="1"/>
    <col min="85" max="85" width="8.140625" bestFit="1" customWidth="1"/>
    <col min="86" max="86" width="8.28515625" bestFit="1" customWidth="1"/>
    <col min="87" max="87" width="8.5703125" bestFit="1" customWidth="1"/>
    <col min="88" max="88" width="13.5703125" bestFit="1" customWidth="1"/>
    <col min="89" max="89" width="5.7109375" bestFit="1" customWidth="1"/>
    <col min="90" max="90" width="6" bestFit="1" customWidth="1"/>
    <col min="91" max="91" width="6.5703125" bestFit="1" customWidth="1"/>
    <col min="92" max="92" width="6" bestFit="1" customWidth="1"/>
    <col min="93" max="93" width="10.85546875" bestFit="1" customWidth="1"/>
    <col min="94" max="94" width="6.85546875" bestFit="1" customWidth="1"/>
    <col min="95" max="95" width="14.85546875" bestFit="1" customWidth="1"/>
    <col min="96" max="96" width="11.5703125" bestFit="1" customWidth="1"/>
    <col min="97" max="97" width="14" bestFit="1" customWidth="1"/>
    <col min="98" max="98" width="13.28515625" bestFit="1" customWidth="1"/>
    <col min="99" max="99" width="6.5703125" bestFit="1" customWidth="1"/>
    <col min="100" max="100" width="14" bestFit="1" customWidth="1"/>
    <col min="101" max="101" width="20" bestFit="1" customWidth="1"/>
    <col min="102" max="102" width="15.5703125" bestFit="1" customWidth="1"/>
    <col min="103" max="103" width="12.42578125" bestFit="1" customWidth="1"/>
    <col min="104" max="104" width="10" bestFit="1" customWidth="1"/>
    <col min="105" max="105" width="10.28515625" bestFit="1" customWidth="1"/>
    <col min="106" max="106" width="12.140625" bestFit="1" customWidth="1"/>
    <col min="107" max="107" width="19.85546875" bestFit="1" customWidth="1"/>
    <col min="108" max="108" width="8.140625" bestFit="1" customWidth="1"/>
    <col min="109" max="109" width="14.42578125" bestFit="1" customWidth="1"/>
    <col min="110" max="110" width="12.28515625" bestFit="1" customWidth="1"/>
    <col min="111" max="111" width="13.28515625" bestFit="1" customWidth="1"/>
    <col min="112" max="112" width="20" bestFit="1" customWidth="1"/>
    <col min="113" max="113" width="12.7109375" bestFit="1" customWidth="1"/>
    <col min="114" max="114" width="14" bestFit="1" customWidth="1"/>
    <col min="115" max="115" width="18.7109375" bestFit="1" customWidth="1"/>
    <col min="116" max="116" width="19.28515625" bestFit="1" customWidth="1"/>
    <col min="117" max="117" width="21.7109375" bestFit="1" customWidth="1"/>
    <col min="118" max="118" width="17.28515625" bestFit="1" customWidth="1"/>
    <col min="119" max="119" width="25.28515625" bestFit="1" customWidth="1"/>
    <col min="120" max="120" width="9.5703125" bestFit="1" customWidth="1"/>
    <col min="121" max="121" width="14.28515625" bestFit="1" customWidth="1"/>
    <col min="122" max="122" width="24" bestFit="1" customWidth="1"/>
    <col min="123" max="123" width="12.5703125" bestFit="1" customWidth="1"/>
    <col min="124" max="124" width="14.42578125" bestFit="1" customWidth="1"/>
    <col min="125" max="125" width="14.5703125" bestFit="1" customWidth="1"/>
    <col min="126" max="126" width="17.85546875" bestFit="1" customWidth="1"/>
    <col min="127" max="127" width="16.7109375" bestFit="1" customWidth="1"/>
    <col min="128" max="128" width="15" bestFit="1" customWidth="1"/>
    <col min="129" max="129" width="14" bestFit="1" customWidth="1"/>
    <col min="130" max="130" width="17" bestFit="1" customWidth="1"/>
    <col min="131" max="131" width="15.42578125" bestFit="1" customWidth="1"/>
    <col min="132" max="132" width="17.42578125" bestFit="1" customWidth="1"/>
    <col min="133" max="133" width="16.5703125" bestFit="1" customWidth="1"/>
    <col min="134" max="134" width="18" bestFit="1" customWidth="1"/>
    <col min="135" max="135" width="5.85546875" bestFit="1" customWidth="1"/>
    <col min="136" max="136" width="16.42578125" bestFit="1" customWidth="1"/>
    <col min="137" max="137" width="11.42578125" bestFit="1" customWidth="1"/>
    <col min="138" max="138" width="6.140625" bestFit="1" customWidth="1"/>
    <col min="139" max="139" width="5.7109375" bestFit="1" customWidth="1"/>
    <col min="140" max="140" width="17.5703125" bestFit="1" customWidth="1"/>
    <col min="141" max="141" width="14" bestFit="1" customWidth="1"/>
    <col min="142" max="142" width="5.42578125" bestFit="1" customWidth="1"/>
    <col min="143" max="143" width="7.7109375" bestFit="1" customWidth="1"/>
    <col min="144" max="144" width="10.42578125" bestFit="1" customWidth="1"/>
    <col min="145" max="145" width="19.28515625" bestFit="1" customWidth="1"/>
    <col min="146" max="146" width="10.85546875" bestFit="1" customWidth="1"/>
    <col min="147" max="147" width="11" bestFit="1" customWidth="1"/>
    <col min="148" max="148" width="12.140625" bestFit="1" customWidth="1"/>
    <col min="149" max="149" width="11.28515625" bestFit="1" customWidth="1"/>
    <col min="150" max="150" width="21.140625" bestFit="1" customWidth="1"/>
    <col min="151" max="151" width="13.85546875" bestFit="1" customWidth="1"/>
    <col min="152" max="152" width="13.140625" bestFit="1" customWidth="1"/>
    <col min="153" max="153" width="13.42578125" bestFit="1" customWidth="1"/>
    <col min="154" max="154" width="12.7109375" bestFit="1" customWidth="1"/>
    <col min="155" max="155" width="13.140625" bestFit="1" customWidth="1"/>
    <col min="156" max="156" width="7" bestFit="1" customWidth="1"/>
    <col min="157" max="157" width="23.5703125" bestFit="1" customWidth="1"/>
    <col min="158" max="158" width="24.85546875" bestFit="1" customWidth="1"/>
    <col min="159" max="159" width="15.5703125" bestFit="1" customWidth="1"/>
    <col min="161" max="161" width="15.28515625" bestFit="1" customWidth="1"/>
    <col min="162" max="162" width="9.42578125" bestFit="1" customWidth="1"/>
    <col min="163" max="163" width="13.7109375" bestFit="1" customWidth="1"/>
    <col min="164" max="164" width="18.85546875" bestFit="1" customWidth="1"/>
    <col min="165" max="165" width="20.42578125" bestFit="1" customWidth="1"/>
    <col min="166" max="166" width="11.5703125" bestFit="1" customWidth="1"/>
    <col min="167" max="167" width="14.28515625" bestFit="1" customWidth="1"/>
    <col min="168" max="168" width="8.7109375" bestFit="1" customWidth="1"/>
    <col min="169" max="169" width="14" bestFit="1" customWidth="1"/>
    <col min="170" max="170" width="8.42578125" bestFit="1" customWidth="1"/>
    <col min="171" max="171" width="14.85546875" bestFit="1" customWidth="1"/>
    <col min="172" max="172" width="17.7109375" bestFit="1" customWidth="1"/>
    <col min="173" max="173" width="19.5703125" bestFit="1" customWidth="1"/>
    <col min="174" max="174" width="21.5703125" bestFit="1" customWidth="1"/>
    <col min="175" max="175" width="19" bestFit="1" customWidth="1"/>
    <col min="176" max="176" width="19.42578125" bestFit="1" customWidth="1"/>
    <col min="177" max="177" width="7.42578125" bestFit="1" customWidth="1"/>
  </cols>
  <sheetData>
    <row r="1" spans="1:17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237</v>
      </c>
      <c r="AD1" s="3" t="s">
        <v>238</v>
      </c>
      <c r="AE1" s="3" t="s">
        <v>239</v>
      </c>
      <c r="AF1" s="3" t="s">
        <v>240</v>
      </c>
      <c r="AG1" s="3" t="s">
        <v>28</v>
      </c>
      <c r="AH1" s="3" t="s">
        <v>29</v>
      </c>
      <c r="AI1" s="3" t="s">
        <v>30</v>
      </c>
      <c r="AJ1" s="3" t="s">
        <v>31</v>
      </c>
      <c r="AK1" s="3" t="s">
        <v>32</v>
      </c>
      <c r="AL1" s="3" t="s">
        <v>33</v>
      </c>
      <c r="AM1" s="3" t="s">
        <v>34</v>
      </c>
      <c r="AN1" s="3" t="s">
        <v>35</v>
      </c>
      <c r="AO1" s="3" t="s">
        <v>36</v>
      </c>
      <c r="AP1" s="3" t="s">
        <v>37</v>
      </c>
      <c r="AQ1" s="3" t="s">
        <v>38</v>
      </c>
      <c r="AR1" s="3" t="s">
        <v>39</v>
      </c>
      <c r="AS1" s="3" t="s">
        <v>40</v>
      </c>
      <c r="AT1" s="3" t="s">
        <v>41</v>
      </c>
      <c r="AU1" s="3" t="s">
        <v>42</v>
      </c>
      <c r="AV1" s="3" t="s">
        <v>43</v>
      </c>
      <c r="AW1" s="3" t="s">
        <v>44</v>
      </c>
      <c r="AX1" s="3" t="s">
        <v>45</v>
      </c>
      <c r="AY1" s="3" t="s">
        <v>46</v>
      </c>
      <c r="AZ1" s="3" t="s">
        <v>47</v>
      </c>
      <c r="BA1" s="3" t="s">
        <v>48</v>
      </c>
      <c r="BB1" s="3" t="s">
        <v>49</v>
      </c>
      <c r="BC1" t="s">
        <v>50</v>
      </c>
      <c r="BD1" t="s">
        <v>51</v>
      </c>
      <c r="BE1" t="s">
        <v>52</v>
      </c>
      <c r="BF1" t="s">
        <v>53</v>
      </c>
      <c r="BG1" t="s">
        <v>54</v>
      </c>
      <c r="BH1" t="s">
        <v>55</v>
      </c>
      <c r="BI1" t="s">
        <v>56</v>
      </c>
      <c r="BJ1" t="s">
        <v>57</v>
      </c>
      <c r="BK1" t="s">
        <v>58</v>
      </c>
      <c r="BL1" t="s">
        <v>59</v>
      </c>
      <c r="BM1" t="s">
        <v>60</v>
      </c>
      <c r="BN1" t="s">
        <v>61</v>
      </c>
      <c r="BO1" t="s">
        <v>62</v>
      </c>
      <c r="BP1" t="s">
        <v>63</v>
      </c>
      <c r="BQ1" t="s">
        <v>64</v>
      </c>
      <c r="BR1" t="s">
        <v>65</v>
      </c>
      <c r="BS1" t="s">
        <v>66</v>
      </c>
      <c r="BT1" t="s">
        <v>67</v>
      </c>
      <c r="BU1" t="s">
        <v>68</v>
      </c>
      <c r="BV1" t="s">
        <v>69</v>
      </c>
      <c r="BW1" t="s">
        <v>70</v>
      </c>
      <c r="BX1" t="s">
        <v>71</v>
      </c>
      <c r="BY1" t="s">
        <v>72</v>
      </c>
      <c r="BZ1" t="s">
        <v>73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79</v>
      </c>
      <c r="CG1" t="s">
        <v>80</v>
      </c>
      <c r="CH1" t="s">
        <v>81</v>
      </c>
      <c r="CI1" t="s">
        <v>82</v>
      </c>
      <c r="CJ1" t="s">
        <v>83</v>
      </c>
      <c r="CK1" t="s">
        <v>84</v>
      </c>
      <c r="CL1" t="s">
        <v>85</v>
      </c>
      <c r="CM1" t="s">
        <v>86</v>
      </c>
      <c r="CN1" t="s">
        <v>87</v>
      </c>
      <c r="CO1" t="s">
        <v>88</v>
      </c>
      <c r="CP1" t="s">
        <v>89</v>
      </c>
      <c r="CQ1" t="s">
        <v>90</v>
      </c>
      <c r="CR1" t="s">
        <v>91</v>
      </c>
      <c r="CS1" t="s">
        <v>92</v>
      </c>
      <c r="CT1" t="s">
        <v>93</v>
      </c>
      <c r="CU1" t="s">
        <v>94</v>
      </c>
      <c r="CV1" t="s">
        <v>95</v>
      </c>
      <c r="CW1" t="s">
        <v>96</v>
      </c>
      <c r="CX1" t="s">
        <v>97</v>
      </c>
      <c r="CY1" t="s">
        <v>98</v>
      </c>
      <c r="CZ1" t="s">
        <v>99</v>
      </c>
      <c r="DA1" t="s">
        <v>100</v>
      </c>
      <c r="DB1" t="s">
        <v>101</v>
      </c>
      <c r="DC1" t="s">
        <v>102</v>
      </c>
      <c r="DD1" t="s">
        <v>103</v>
      </c>
      <c r="DE1" t="s">
        <v>104</v>
      </c>
      <c r="DF1" t="s">
        <v>105</v>
      </c>
      <c r="DG1" t="s">
        <v>106</v>
      </c>
      <c r="DH1" t="s">
        <v>107</v>
      </c>
      <c r="DI1" t="s">
        <v>108</v>
      </c>
      <c r="DJ1" t="s">
        <v>109</v>
      </c>
      <c r="DK1" t="s">
        <v>110</v>
      </c>
      <c r="DL1" t="s">
        <v>111</v>
      </c>
      <c r="DM1" t="s">
        <v>112</v>
      </c>
      <c r="DN1" t="s">
        <v>113</v>
      </c>
      <c r="DO1" t="s">
        <v>114</v>
      </c>
      <c r="DP1" t="s">
        <v>115</v>
      </c>
      <c r="DQ1" t="s">
        <v>116</v>
      </c>
      <c r="DR1" t="s">
        <v>117</v>
      </c>
      <c r="DS1" t="s">
        <v>118</v>
      </c>
      <c r="DT1" t="s">
        <v>119</v>
      </c>
      <c r="DU1" t="s">
        <v>120</v>
      </c>
      <c r="DV1" t="s">
        <v>121</v>
      </c>
      <c r="DW1" t="s">
        <v>122</v>
      </c>
      <c r="DX1" t="s">
        <v>123</v>
      </c>
      <c r="DY1" t="s">
        <v>124</v>
      </c>
      <c r="DZ1" t="s">
        <v>125</v>
      </c>
      <c r="EA1" t="s">
        <v>126</v>
      </c>
      <c r="EB1" t="s">
        <v>127</v>
      </c>
      <c r="EC1" t="s">
        <v>128</v>
      </c>
      <c r="ED1" t="s">
        <v>129</v>
      </c>
      <c r="EE1" t="s">
        <v>130</v>
      </c>
      <c r="EF1" t="s">
        <v>131</v>
      </c>
      <c r="EG1" t="s">
        <v>132</v>
      </c>
      <c r="EH1" t="s">
        <v>133</v>
      </c>
      <c r="EI1" t="s">
        <v>134</v>
      </c>
      <c r="EJ1" t="s">
        <v>135</v>
      </c>
      <c r="EK1" t="s">
        <v>136</v>
      </c>
      <c r="EL1" t="s">
        <v>137</v>
      </c>
      <c r="EM1" t="s">
        <v>138</v>
      </c>
      <c r="EN1" t="s">
        <v>139</v>
      </c>
      <c r="EO1" t="s">
        <v>140</v>
      </c>
      <c r="EP1" t="s">
        <v>141</v>
      </c>
      <c r="EQ1" t="s">
        <v>142</v>
      </c>
      <c r="ER1" t="s">
        <v>143</v>
      </c>
      <c r="ES1" t="s">
        <v>144</v>
      </c>
      <c r="ET1" t="s">
        <v>145</v>
      </c>
      <c r="EU1" t="s">
        <v>146</v>
      </c>
      <c r="EV1" t="s">
        <v>147</v>
      </c>
      <c r="EW1" t="s">
        <v>148</v>
      </c>
      <c r="EX1" t="s">
        <v>149</v>
      </c>
      <c r="EY1" t="s">
        <v>150</v>
      </c>
      <c r="EZ1" t="s">
        <v>151</v>
      </c>
      <c r="FA1" t="s">
        <v>152</v>
      </c>
      <c r="FB1" t="s">
        <v>153</v>
      </c>
      <c r="FC1" t="s">
        <v>154</v>
      </c>
      <c r="FD1" t="s">
        <v>155</v>
      </c>
      <c r="FE1" t="s">
        <v>156</v>
      </c>
      <c r="FF1" t="s">
        <v>157</v>
      </c>
      <c r="FG1" t="s">
        <v>158</v>
      </c>
      <c r="FH1" t="s">
        <v>159</v>
      </c>
      <c r="FI1" t="s">
        <v>160</v>
      </c>
      <c r="FJ1" t="s">
        <v>161</v>
      </c>
      <c r="FK1" t="s">
        <v>162</v>
      </c>
      <c r="FL1" t="s">
        <v>163</v>
      </c>
      <c r="FM1" t="s">
        <v>164</v>
      </c>
      <c r="FN1" t="s">
        <v>165</v>
      </c>
      <c r="FO1" t="s">
        <v>166</v>
      </c>
      <c r="FP1" t="s">
        <v>167</v>
      </c>
      <c r="FQ1" t="s">
        <v>168</v>
      </c>
      <c r="FR1" t="s">
        <v>169</v>
      </c>
      <c r="FS1" t="s">
        <v>170</v>
      </c>
      <c r="FT1" t="s">
        <v>171</v>
      </c>
      <c r="FU1" t="s">
        <v>172</v>
      </c>
    </row>
    <row r="2" spans="1:177" x14ac:dyDescent="0.25">
      <c r="A2" s="3" t="s">
        <v>173</v>
      </c>
      <c r="B2" s="3" t="s">
        <v>174</v>
      </c>
      <c r="C2" s="3" t="s">
        <v>174</v>
      </c>
      <c r="D2" s="3" t="s">
        <v>263</v>
      </c>
      <c r="E2" s="3" t="s">
        <v>175</v>
      </c>
      <c r="F2" s="3" t="s">
        <v>176</v>
      </c>
      <c r="J2" s="4">
        <v>9995022434333</v>
      </c>
      <c r="K2" s="3" t="s">
        <v>298</v>
      </c>
      <c r="M2" s="3">
        <v>24</v>
      </c>
      <c r="N2" s="3" t="s">
        <v>177</v>
      </c>
      <c r="O2" s="3" t="s">
        <v>178</v>
      </c>
      <c r="P2" s="3">
        <v>3.2644628099999999</v>
      </c>
      <c r="Q2" s="3">
        <v>0</v>
      </c>
      <c r="R2" s="3" t="s">
        <v>179</v>
      </c>
      <c r="S2" s="3" t="s">
        <v>180</v>
      </c>
      <c r="W2" s="3" t="s">
        <v>260</v>
      </c>
      <c r="AB2" s="3" t="s">
        <v>179</v>
      </c>
      <c r="AC2" s="3">
        <v>40</v>
      </c>
      <c r="AD2" s="3">
        <v>50</v>
      </c>
      <c r="AE2" s="3">
        <v>50</v>
      </c>
      <c r="AF2" s="3">
        <v>43</v>
      </c>
      <c r="AG2" s="3" t="s">
        <v>180</v>
      </c>
      <c r="AH2" s="3" t="s">
        <v>181</v>
      </c>
      <c r="AN2" s="3">
        <v>0</v>
      </c>
      <c r="AP2" s="3">
        <v>1</v>
      </c>
      <c r="AR2" s="3">
        <v>1</v>
      </c>
    </row>
    <row r="3" spans="1:177" x14ac:dyDescent="0.25">
      <c r="A3" s="3" t="s">
        <v>173</v>
      </c>
      <c r="B3" s="3" t="s">
        <v>174</v>
      </c>
      <c r="C3" s="3" t="s">
        <v>174</v>
      </c>
      <c r="D3" s="3" t="s">
        <v>264</v>
      </c>
      <c r="E3" s="3" t="s">
        <v>182</v>
      </c>
      <c r="F3" s="3">
        <v>528</v>
      </c>
      <c r="J3" s="4">
        <v>9993141481436</v>
      </c>
      <c r="K3" s="3" t="s">
        <v>187</v>
      </c>
      <c r="M3" s="3">
        <v>24</v>
      </c>
      <c r="N3" s="3" t="s">
        <v>177</v>
      </c>
      <c r="O3" s="3" t="s">
        <v>178</v>
      </c>
      <c r="P3" s="3">
        <v>1.611570248</v>
      </c>
      <c r="Q3" s="3">
        <v>0</v>
      </c>
      <c r="R3" s="3" t="s">
        <v>179</v>
      </c>
      <c r="S3" s="3" t="s">
        <v>180</v>
      </c>
      <c r="W3" s="3" t="s">
        <v>261</v>
      </c>
      <c r="AB3" s="3" t="s">
        <v>179</v>
      </c>
      <c r="AC3" s="3">
        <v>40</v>
      </c>
      <c r="AD3" s="3">
        <v>50</v>
      </c>
      <c r="AE3" s="3">
        <v>50</v>
      </c>
      <c r="AF3" s="3">
        <v>43</v>
      </c>
      <c r="AG3" s="3" t="s">
        <v>180</v>
      </c>
      <c r="AH3" s="3" t="s">
        <v>181</v>
      </c>
      <c r="AN3" s="3">
        <v>5</v>
      </c>
      <c r="AO3" s="3">
        <v>10</v>
      </c>
      <c r="AP3" s="3">
        <v>2</v>
      </c>
      <c r="AQ3" s="3">
        <v>2</v>
      </c>
      <c r="AR3" s="3">
        <v>2</v>
      </c>
      <c r="AS3" s="3">
        <v>2</v>
      </c>
    </row>
    <row r="4" spans="1:177" x14ac:dyDescent="0.25">
      <c r="A4" s="3" t="s">
        <v>173</v>
      </c>
      <c r="B4" s="3" t="s">
        <v>174</v>
      </c>
      <c r="C4" s="3" t="s">
        <v>174</v>
      </c>
      <c r="D4" s="3" t="s">
        <v>250</v>
      </c>
      <c r="E4" s="3" t="s">
        <v>183</v>
      </c>
      <c r="F4" s="3">
        <v>16333</v>
      </c>
      <c r="J4" s="4">
        <v>9995467898141</v>
      </c>
      <c r="K4" s="3" t="s">
        <v>184</v>
      </c>
      <c r="M4" s="3">
        <v>24</v>
      </c>
      <c r="N4" s="3" t="s">
        <v>177</v>
      </c>
      <c r="O4" s="3" t="s">
        <v>178</v>
      </c>
      <c r="P4" s="3">
        <v>4.0909090909090997</v>
      </c>
      <c r="Q4" s="3">
        <v>0</v>
      </c>
      <c r="R4" s="3" t="s">
        <v>179</v>
      </c>
      <c r="S4" s="3" t="s">
        <v>180</v>
      </c>
      <c r="W4" s="3" t="s">
        <v>244</v>
      </c>
      <c r="X4" s="3">
        <v>26</v>
      </c>
      <c r="Y4" s="3">
        <v>11</v>
      </c>
      <c r="Z4" s="3">
        <v>3</v>
      </c>
      <c r="AB4" s="3" t="s">
        <v>179</v>
      </c>
      <c r="AC4" s="3">
        <v>25</v>
      </c>
      <c r="AD4" s="3">
        <v>45</v>
      </c>
      <c r="AE4" s="3">
        <v>45</v>
      </c>
      <c r="AF4" s="3">
        <v>45</v>
      </c>
      <c r="AG4" s="3" t="s">
        <v>180</v>
      </c>
      <c r="AH4" s="3" t="s">
        <v>185</v>
      </c>
      <c r="AN4" s="3">
        <v>5</v>
      </c>
      <c r="AO4" s="3">
        <v>10</v>
      </c>
      <c r="AP4" s="3">
        <v>1</v>
      </c>
      <c r="AQ4" s="3">
        <v>3</v>
      </c>
      <c r="AR4" s="3">
        <v>1</v>
      </c>
      <c r="AS4" s="3">
        <v>3</v>
      </c>
    </row>
    <row r="5" spans="1:177" x14ac:dyDescent="0.25">
      <c r="A5" s="3" t="s">
        <v>173</v>
      </c>
      <c r="B5" s="3" t="s">
        <v>174</v>
      </c>
      <c r="C5" s="3" t="s">
        <v>174</v>
      </c>
      <c r="D5" s="3" t="s">
        <v>283</v>
      </c>
      <c r="E5" s="3" t="s">
        <v>186</v>
      </c>
      <c r="J5" s="4">
        <v>8717009331500</v>
      </c>
      <c r="K5" s="3" t="s">
        <v>234</v>
      </c>
      <c r="M5" s="3">
        <v>24</v>
      </c>
      <c r="N5" s="3" t="s">
        <v>177</v>
      </c>
      <c r="O5" s="3" t="s">
        <v>178</v>
      </c>
      <c r="P5" s="3">
        <v>10.70247934</v>
      </c>
      <c r="Q5" s="3">
        <v>0</v>
      </c>
      <c r="R5" s="3" t="s">
        <v>179</v>
      </c>
      <c r="S5" s="3" t="s">
        <v>180</v>
      </c>
      <c r="W5" s="3" t="s">
        <v>284</v>
      </c>
      <c r="AB5" s="3" t="s">
        <v>179</v>
      </c>
      <c r="AC5" s="3">
        <v>30</v>
      </c>
      <c r="AD5" s="3">
        <v>50</v>
      </c>
      <c r="AE5" s="3">
        <v>50</v>
      </c>
      <c r="AF5" s="3">
        <v>43</v>
      </c>
      <c r="AG5" s="3" t="s">
        <v>180</v>
      </c>
      <c r="AH5" s="3" t="s">
        <v>188</v>
      </c>
      <c r="AN5" s="3">
        <v>0</v>
      </c>
      <c r="AO5" s="3">
        <v>0</v>
      </c>
      <c r="AP5" s="3">
        <v>1</v>
      </c>
      <c r="AQ5" s="3">
        <v>0</v>
      </c>
      <c r="AR5" s="3">
        <v>1</v>
      </c>
      <c r="AS5" s="3">
        <v>0</v>
      </c>
    </row>
    <row r="6" spans="1:177" x14ac:dyDescent="0.25">
      <c r="A6" s="3" t="s">
        <v>173</v>
      </c>
      <c r="B6" s="3" t="s">
        <v>174</v>
      </c>
      <c r="C6" s="3" t="s">
        <v>174</v>
      </c>
      <c r="D6" s="3" t="s">
        <v>286</v>
      </c>
      <c r="E6" s="3" t="s">
        <v>189</v>
      </c>
      <c r="J6" s="4">
        <v>9995294514245</v>
      </c>
      <c r="K6" s="3" t="s">
        <v>190</v>
      </c>
      <c r="M6" s="3">
        <v>24</v>
      </c>
      <c r="N6" s="3" t="s">
        <v>177</v>
      </c>
      <c r="O6" s="3" t="s">
        <v>178</v>
      </c>
      <c r="P6" s="3">
        <v>13.18181818</v>
      </c>
      <c r="Q6" s="3">
        <v>0</v>
      </c>
      <c r="R6" s="3" t="s">
        <v>179</v>
      </c>
      <c r="S6" s="3" t="s">
        <v>180</v>
      </c>
      <c r="W6" s="3" t="s">
        <v>289</v>
      </c>
      <c r="AB6" s="3" t="s">
        <v>179</v>
      </c>
      <c r="AC6" s="3">
        <v>20</v>
      </c>
      <c r="AD6" s="3">
        <v>40</v>
      </c>
      <c r="AE6" s="3">
        <v>40</v>
      </c>
      <c r="AF6" s="3">
        <v>33</v>
      </c>
      <c r="AG6" s="3" t="s">
        <v>180</v>
      </c>
      <c r="AH6" s="3" t="s">
        <v>191</v>
      </c>
      <c r="AN6" s="3">
        <v>5</v>
      </c>
      <c r="AO6" s="3">
        <v>10</v>
      </c>
      <c r="AP6" s="3">
        <v>1</v>
      </c>
      <c r="AQ6" s="3">
        <v>2</v>
      </c>
      <c r="AR6" s="3">
        <v>1</v>
      </c>
      <c r="AS6" s="3">
        <v>2</v>
      </c>
    </row>
    <row r="7" spans="1:177" x14ac:dyDescent="0.25">
      <c r="A7" s="3" t="s">
        <v>173</v>
      </c>
      <c r="B7" s="3" t="s">
        <v>174</v>
      </c>
      <c r="C7" s="3" t="s">
        <v>174</v>
      </c>
      <c r="D7" s="3" t="s">
        <v>293</v>
      </c>
      <c r="E7" s="3" t="s">
        <v>192</v>
      </c>
      <c r="J7" s="4">
        <v>9991040343862</v>
      </c>
      <c r="K7" s="3" t="s">
        <v>190</v>
      </c>
      <c r="M7" s="3">
        <v>24</v>
      </c>
      <c r="N7" s="3" t="s">
        <v>177</v>
      </c>
      <c r="O7" s="3" t="s">
        <v>178</v>
      </c>
      <c r="P7" s="3">
        <v>15.661157019999999</v>
      </c>
      <c r="Q7" s="3">
        <v>0</v>
      </c>
      <c r="R7" s="3" t="s">
        <v>179</v>
      </c>
      <c r="S7" s="3" t="s">
        <v>180</v>
      </c>
      <c r="W7" s="3" t="s">
        <v>290</v>
      </c>
      <c r="AB7" s="3" t="s">
        <v>179</v>
      </c>
      <c r="AC7" s="3">
        <v>20</v>
      </c>
      <c r="AD7" s="3">
        <v>40</v>
      </c>
      <c r="AE7" s="3">
        <v>40</v>
      </c>
      <c r="AF7" s="3">
        <v>33</v>
      </c>
      <c r="AG7" s="3" t="s">
        <v>180</v>
      </c>
      <c r="AH7" s="3" t="s">
        <v>191</v>
      </c>
      <c r="AN7" s="3">
        <v>5</v>
      </c>
      <c r="AO7" s="3">
        <v>10</v>
      </c>
      <c r="AP7" s="3">
        <v>1</v>
      </c>
      <c r="AQ7" s="3">
        <v>2</v>
      </c>
      <c r="AR7" s="3">
        <v>1</v>
      </c>
      <c r="AS7" s="3">
        <v>2</v>
      </c>
    </row>
    <row r="8" spans="1:177" x14ac:dyDescent="0.25">
      <c r="A8" s="3" t="s">
        <v>173</v>
      </c>
      <c r="B8" s="3" t="s">
        <v>174</v>
      </c>
      <c r="C8" s="3" t="s">
        <v>174</v>
      </c>
      <c r="D8" s="3" t="s">
        <v>292</v>
      </c>
      <c r="E8" s="3" t="s">
        <v>193</v>
      </c>
      <c r="J8" s="4">
        <v>9992287009603</v>
      </c>
      <c r="K8" s="3" t="s">
        <v>190</v>
      </c>
      <c r="M8" s="3">
        <v>24</v>
      </c>
      <c r="N8" s="3" t="s">
        <v>177</v>
      </c>
      <c r="O8" s="3" t="s">
        <v>178</v>
      </c>
      <c r="P8" s="3">
        <v>15.661157019999999</v>
      </c>
      <c r="Q8" s="3">
        <v>0</v>
      </c>
      <c r="R8" s="3" t="s">
        <v>179</v>
      </c>
      <c r="S8" s="3" t="s">
        <v>180</v>
      </c>
      <c r="W8" s="3" t="s">
        <v>291</v>
      </c>
      <c r="AB8" s="3" t="s">
        <v>179</v>
      </c>
      <c r="AC8" s="3">
        <v>20</v>
      </c>
      <c r="AD8" s="3">
        <v>40</v>
      </c>
      <c r="AE8" s="3">
        <v>40</v>
      </c>
      <c r="AF8" s="3">
        <v>33</v>
      </c>
      <c r="AG8" s="3" t="s">
        <v>180</v>
      </c>
      <c r="AH8" s="3" t="s">
        <v>191</v>
      </c>
      <c r="AN8" s="3">
        <v>5</v>
      </c>
      <c r="AO8" s="3">
        <v>10</v>
      </c>
      <c r="AP8" s="3">
        <v>1</v>
      </c>
      <c r="AQ8" s="3">
        <v>2</v>
      </c>
      <c r="AR8" s="3">
        <v>1</v>
      </c>
      <c r="AS8" s="3">
        <v>2</v>
      </c>
    </row>
    <row r="9" spans="1:177" x14ac:dyDescent="0.25">
      <c r="A9" s="3" t="s">
        <v>173</v>
      </c>
      <c r="B9" s="3" t="s">
        <v>174</v>
      </c>
      <c r="C9" s="3" t="s">
        <v>174</v>
      </c>
      <c r="D9" s="3" t="s">
        <v>294</v>
      </c>
      <c r="E9" s="3" t="s">
        <v>194</v>
      </c>
      <c r="J9" s="4">
        <v>9999882301866</v>
      </c>
      <c r="K9" s="3" t="s">
        <v>190</v>
      </c>
      <c r="M9" s="3">
        <v>24</v>
      </c>
      <c r="N9" s="3" t="s">
        <v>177</v>
      </c>
      <c r="O9" s="3" t="s">
        <v>178</v>
      </c>
      <c r="P9" s="3">
        <v>15.661157019999999</v>
      </c>
      <c r="Q9" s="3">
        <v>0</v>
      </c>
      <c r="R9" s="3" t="s">
        <v>179</v>
      </c>
      <c r="S9" s="3" t="s">
        <v>180</v>
      </c>
      <c r="W9" s="3" t="s">
        <v>295</v>
      </c>
      <c r="AB9" s="3" t="s">
        <v>179</v>
      </c>
      <c r="AC9" s="3">
        <v>20</v>
      </c>
      <c r="AD9" s="3">
        <v>40</v>
      </c>
      <c r="AE9" s="3">
        <v>40</v>
      </c>
      <c r="AF9" s="3">
        <v>33</v>
      </c>
      <c r="AG9" s="3" t="s">
        <v>180</v>
      </c>
      <c r="AH9" s="3" t="s">
        <v>191</v>
      </c>
      <c r="AN9" s="3">
        <v>5</v>
      </c>
      <c r="AO9" s="3">
        <v>10</v>
      </c>
      <c r="AP9" s="3">
        <v>1</v>
      </c>
      <c r="AQ9" s="3">
        <v>2</v>
      </c>
      <c r="AR9" s="3">
        <v>1</v>
      </c>
      <c r="AS9" s="3">
        <v>2</v>
      </c>
    </row>
    <row r="10" spans="1:177" x14ac:dyDescent="0.25">
      <c r="A10" s="3" t="s">
        <v>173</v>
      </c>
      <c r="B10" s="3" t="s">
        <v>174</v>
      </c>
      <c r="C10" s="3" t="s">
        <v>174</v>
      </c>
      <c r="D10" s="3" t="s">
        <v>287</v>
      </c>
      <c r="E10" s="3" t="s">
        <v>195</v>
      </c>
      <c r="J10" s="4">
        <v>9992935269120</v>
      </c>
      <c r="K10" s="3" t="s">
        <v>190</v>
      </c>
      <c r="M10" s="3">
        <v>24</v>
      </c>
      <c r="N10" s="3" t="s">
        <v>177</v>
      </c>
      <c r="O10" s="3" t="s">
        <v>178</v>
      </c>
      <c r="P10" s="3">
        <v>13.18181818</v>
      </c>
      <c r="Q10" s="3">
        <v>0</v>
      </c>
      <c r="R10" s="3" t="s">
        <v>179</v>
      </c>
      <c r="S10" s="3" t="s">
        <v>180</v>
      </c>
      <c r="W10" s="3" t="s">
        <v>296</v>
      </c>
      <c r="AB10" s="3" t="s">
        <v>179</v>
      </c>
      <c r="AC10" s="3">
        <v>20</v>
      </c>
      <c r="AD10" s="3">
        <v>40</v>
      </c>
      <c r="AE10" s="3">
        <v>40</v>
      </c>
      <c r="AF10" s="3">
        <v>33</v>
      </c>
      <c r="AG10" s="3" t="s">
        <v>180</v>
      </c>
      <c r="AH10" s="3" t="s">
        <v>191</v>
      </c>
      <c r="AN10" s="3">
        <v>5</v>
      </c>
      <c r="AO10" s="3">
        <v>10</v>
      </c>
      <c r="AP10" s="3">
        <v>1</v>
      </c>
      <c r="AQ10" s="3">
        <v>2</v>
      </c>
      <c r="AR10" s="3">
        <v>1</v>
      </c>
      <c r="AS10" s="3">
        <v>2</v>
      </c>
    </row>
    <row r="11" spans="1:177" x14ac:dyDescent="0.25">
      <c r="A11" s="3" t="s">
        <v>173</v>
      </c>
      <c r="B11" s="3" t="s">
        <v>174</v>
      </c>
      <c r="C11" s="3" t="s">
        <v>174</v>
      </c>
      <c r="D11" s="3" t="s">
        <v>288</v>
      </c>
      <c r="E11" s="3" t="s">
        <v>196</v>
      </c>
      <c r="J11" s="4">
        <v>9997115004614</v>
      </c>
      <c r="K11" s="3" t="s">
        <v>190</v>
      </c>
      <c r="M11" s="3">
        <v>24</v>
      </c>
      <c r="N11" s="3" t="s">
        <v>177</v>
      </c>
      <c r="O11" s="3" t="s">
        <v>178</v>
      </c>
      <c r="P11" s="3">
        <v>13.18181818</v>
      </c>
      <c r="Q11" s="3">
        <v>0</v>
      </c>
      <c r="R11" s="3" t="s">
        <v>179</v>
      </c>
      <c r="S11" s="3" t="s">
        <v>180</v>
      </c>
      <c r="W11" s="3" t="s">
        <v>297</v>
      </c>
      <c r="AB11" s="3" t="s">
        <v>179</v>
      </c>
      <c r="AC11" s="3">
        <v>20</v>
      </c>
      <c r="AD11" s="3">
        <v>40</v>
      </c>
      <c r="AE11" s="3">
        <v>40</v>
      </c>
      <c r="AF11" s="3">
        <v>33</v>
      </c>
      <c r="AG11" s="3" t="s">
        <v>180</v>
      </c>
      <c r="AH11" s="3" t="s">
        <v>191</v>
      </c>
      <c r="AN11" s="3">
        <v>5</v>
      </c>
      <c r="AO11" s="3">
        <v>10</v>
      </c>
      <c r="AP11" s="3">
        <v>1</v>
      </c>
      <c r="AQ11" s="3">
        <v>2</v>
      </c>
      <c r="AR11" s="3">
        <v>1</v>
      </c>
      <c r="AS11" s="3">
        <v>2</v>
      </c>
    </row>
    <row r="12" spans="1:177" s="1" customFormat="1" hidden="1" x14ac:dyDescent="0.25">
      <c r="A12" s="1" t="s">
        <v>173</v>
      </c>
      <c r="B12" s="1" t="s">
        <v>174</v>
      </c>
      <c r="C12" s="1" t="s">
        <v>174</v>
      </c>
      <c r="D12" s="1" t="s">
        <v>262</v>
      </c>
      <c r="E12" s="1" t="s">
        <v>197</v>
      </c>
      <c r="J12" s="2">
        <v>9995061060678</v>
      </c>
      <c r="M12" s="1">
        <v>24</v>
      </c>
      <c r="N12" s="1" t="s">
        <v>177</v>
      </c>
      <c r="O12" s="1" t="s">
        <v>178</v>
      </c>
      <c r="P12" s="1">
        <v>9.8760330580000009</v>
      </c>
      <c r="Q12" s="1">
        <v>0</v>
      </c>
      <c r="R12" s="1" t="s">
        <v>179</v>
      </c>
      <c r="S12" s="1" t="s">
        <v>179</v>
      </c>
      <c r="W12" s="1" t="s">
        <v>198</v>
      </c>
      <c r="AB12" s="1" t="s">
        <v>179</v>
      </c>
      <c r="AC12" s="3">
        <v>30</v>
      </c>
      <c r="AD12" s="3">
        <v>50</v>
      </c>
      <c r="AE12" s="3">
        <v>50</v>
      </c>
      <c r="AF12" s="3">
        <v>43</v>
      </c>
      <c r="AG12" s="1" t="s">
        <v>179</v>
      </c>
      <c r="AH12" s="1" t="s">
        <v>181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</row>
    <row r="13" spans="1:177" s="1" customFormat="1" hidden="1" x14ac:dyDescent="0.25">
      <c r="A13" s="1" t="s">
        <v>173</v>
      </c>
      <c r="B13" s="1" t="s">
        <v>174</v>
      </c>
      <c r="C13" s="1" t="s">
        <v>174</v>
      </c>
      <c r="D13" s="1" t="s">
        <v>199</v>
      </c>
      <c r="E13" s="1" t="s">
        <v>200</v>
      </c>
      <c r="J13" s="2">
        <v>9991597205620</v>
      </c>
      <c r="M13" s="1">
        <v>24</v>
      </c>
      <c r="N13" s="1" t="s">
        <v>177</v>
      </c>
      <c r="O13" s="1" t="s">
        <v>178</v>
      </c>
      <c r="P13" s="1">
        <v>6.5702479340000002</v>
      </c>
      <c r="Q13" s="1">
        <v>0</v>
      </c>
      <c r="R13" s="1" t="s">
        <v>179</v>
      </c>
      <c r="S13" s="1" t="s">
        <v>179</v>
      </c>
      <c r="AB13" s="1" t="s">
        <v>179</v>
      </c>
      <c r="AC13" s="3">
        <v>0</v>
      </c>
      <c r="AD13" s="3">
        <v>0</v>
      </c>
      <c r="AE13" s="3">
        <v>0</v>
      </c>
      <c r="AF13" s="3">
        <v>0</v>
      </c>
      <c r="AG13" s="1" t="s">
        <v>179</v>
      </c>
      <c r="AH13" s="1" t="s">
        <v>181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</row>
    <row r="14" spans="1:177" x14ac:dyDescent="0.25">
      <c r="A14" s="3" t="s">
        <v>173</v>
      </c>
      <c r="B14" s="3" t="s">
        <v>174</v>
      </c>
      <c r="C14" s="3" t="s">
        <v>174</v>
      </c>
      <c r="D14" s="3" t="s">
        <v>251</v>
      </c>
      <c r="E14" s="3" t="s">
        <v>201</v>
      </c>
      <c r="F14" s="3">
        <v>16332</v>
      </c>
      <c r="J14" s="4">
        <v>8592627004490</v>
      </c>
      <c r="K14" s="3" t="s">
        <v>184</v>
      </c>
      <c r="M14" s="3">
        <v>24</v>
      </c>
      <c r="N14" s="3" t="s">
        <v>177</v>
      </c>
      <c r="O14" s="3" t="s">
        <v>178</v>
      </c>
      <c r="P14" s="3">
        <v>4.0909090910000003</v>
      </c>
      <c r="Q14" s="3">
        <v>0</v>
      </c>
      <c r="R14" s="3" t="s">
        <v>179</v>
      </c>
      <c r="S14" s="3" t="s">
        <v>180</v>
      </c>
      <c r="W14" s="3" t="s">
        <v>243</v>
      </c>
      <c r="X14" s="3">
        <v>26</v>
      </c>
      <c r="Y14" s="3">
        <v>11</v>
      </c>
      <c r="Z14" s="3">
        <v>3</v>
      </c>
      <c r="AB14" s="3" t="s">
        <v>179</v>
      </c>
      <c r="AC14" s="3">
        <v>40</v>
      </c>
      <c r="AD14" s="3">
        <v>50</v>
      </c>
      <c r="AE14" s="3">
        <v>50</v>
      </c>
      <c r="AF14" s="3">
        <v>43</v>
      </c>
      <c r="AG14" s="3" t="s">
        <v>180</v>
      </c>
      <c r="AH14" s="3" t="s">
        <v>185</v>
      </c>
      <c r="AN14" s="3">
        <v>5</v>
      </c>
      <c r="AO14" s="3">
        <v>10</v>
      </c>
      <c r="AP14" s="3">
        <v>2</v>
      </c>
      <c r="AQ14" s="3">
        <v>2</v>
      </c>
      <c r="AR14" s="3">
        <v>2</v>
      </c>
      <c r="AS14" s="3">
        <v>2</v>
      </c>
    </row>
    <row r="15" spans="1:177" x14ac:dyDescent="0.25">
      <c r="A15" s="3" t="s">
        <v>173</v>
      </c>
      <c r="B15" s="3" t="s">
        <v>174</v>
      </c>
      <c r="C15" s="3" t="s">
        <v>174</v>
      </c>
      <c r="D15" s="3" t="s">
        <v>252</v>
      </c>
      <c r="E15" s="3" t="s">
        <v>202</v>
      </c>
      <c r="F15" s="3">
        <v>16334</v>
      </c>
      <c r="J15" s="4">
        <v>8592627010200</v>
      </c>
      <c r="K15" s="3" t="s">
        <v>184</v>
      </c>
      <c r="M15" s="3">
        <v>24</v>
      </c>
      <c r="N15" s="3" t="s">
        <v>177</v>
      </c>
      <c r="O15" s="3" t="s">
        <v>178</v>
      </c>
      <c r="P15" s="3">
        <v>4.0909090910000003</v>
      </c>
      <c r="Q15" s="3">
        <v>0</v>
      </c>
      <c r="R15" s="3" t="s">
        <v>179</v>
      </c>
      <c r="S15" s="3" t="s">
        <v>180</v>
      </c>
      <c r="W15" s="3" t="s">
        <v>242</v>
      </c>
      <c r="X15" s="3">
        <v>26</v>
      </c>
      <c r="Y15" s="3">
        <v>11</v>
      </c>
      <c r="Z15" s="3">
        <v>3</v>
      </c>
      <c r="AB15" s="3" t="s">
        <v>179</v>
      </c>
      <c r="AC15" s="3">
        <v>40</v>
      </c>
      <c r="AD15" s="3">
        <v>50</v>
      </c>
      <c r="AE15" s="3">
        <v>50</v>
      </c>
      <c r="AF15" s="3">
        <v>43</v>
      </c>
      <c r="AG15" s="3" t="s">
        <v>180</v>
      </c>
      <c r="AH15" s="3" t="s">
        <v>185</v>
      </c>
      <c r="AN15" s="3">
        <v>5</v>
      </c>
      <c r="AO15" s="3">
        <v>10</v>
      </c>
      <c r="AP15" s="3">
        <v>2</v>
      </c>
      <c r="AQ15" s="3">
        <v>2</v>
      </c>
      <c r="AR15" s="3">
        <v>2</v>
      </c>
      <c r="AS15" s="3">
        <v>2</v>
      </c>
    </row>
    <row r="16" spans="1:177" x14ac:dyDescent="0.25">
      <c r="A16" s="3" t="s">
        <v>173</v>
      </c>
      <c r="B16" s="3" t="s">
        <v>174</v>
      </c>
      <c r="C16" s="3" t="s">
        <v>174</v>
      </c>
      <c r="D16" s="3" t="s">
        <v>253</v>
      </c>
      <c r="E16" s="3" t="s">
        <v>203</v>
      </c>
      <c r="F16" s="3">
        <v>16335</v>
      </c>
      <c r="J16" s="4">
        <v>8592627010217</v>
      </c>
      <c r="K16" s="3" t="s">
        <v>184</v>
      </c>
      <c r="M16" s="3">
        <v>24</v>
      </c>
      <c r="N16" s="3" t="s">
        <v>177</v>
      </c>
      <c r="O16" s="3" t="s">
        <v>178</v>
      </c>
      <c r="P16" s="3">
        <v>4.0909090910000003</v>
      </c>
      <c r="Q16" s="3">
        <v>0</v>
      </c>
      <c r="R16" s="3" t="s">
        <v>179</v>
      </c>
      <c r="S16" s="3" t="s">
        <v>180</v>
      </c>
      <c r="W16" s="3" t="s">
        <v>241</v>
      </c>
      <c r="X16" s="3">
        <v>26</v>
      </c>
      <c r="Y16" s="3">
        <v>12</v>
      </c>
      <c r="Z16" s="3">
        <v>3</v>
      </c>
      <c r="AB16" s="3" t="s">
        <v>179</v>
      </c>
      <c r="AC16" s="3">
        <v>40</v>
      </c>
      <c r="AD16" s="3">
        <v>50</v>
      </c>
      <c r="AE16" s="3">
        <v>50</v>
      </c>
      <c r="AF16" s="3">
        <v>43</v>
      </c>
      <c r="AG16" s="3" t="s">
        <v>180</v>
      </c>
      <c r="AH16" s="3" t="s">
        <v>185</v>
      </c>
      <c r="AN16" s="3">
        <v>5</v>
      </c>
      <c r="AO16" s="3">
        <v>10</v>
      </c>
      <c r="AP16" s="3">
        <v>2</v>
      </c>
      <c r="AQ16" s="3">
        <v>2</v>
      </c>
      <c r="AR16" s="3">
        <v>2</v>
      </c>
      <c r="AS16" s="3">
        <v>2</v>
      </c>
    </row>
    <row r="17" spans="1:45" x14ac:dyDescent="0.25">
      <c r="A17" s="3" t="s">
        <v>173</v>
      </c>
      <c r="B17" s="3" t="s">
        <v>174</v>
      </c>
      <c r="C17" s="3" t="s">
        <v>174</v>
      </c>
      <c r="D17" s="3" t="s">
        <v>254</v>
      </c>
      <c r="E17" s="3" t="s">
        <v>204</v>
      </c>
      <c r="F17" s="3">
        <v>16336</v>
      </c>
      <c r="J17" s="4">
        <v>9994763427635</v>
      </c>
      <c r="K17" s="3" t="s">
        <v>184</v>
      </c>
      <c r="M17" s="3">
        <v>24</v>
      </c>
      <c r="N17" s="3" t="s">
        <v>177</v>
      </c>
      <c r="O17" s="3" t="s">
        <v>178</v>
      </c>
      <c r="P17" s="3">
        <v>4.0909090910000003</v>
      </c>
      <c r="Q17" s="3">
        <v>0</v>
      </c>
      <c r="R17" s="3" t="s">
        <v>179</v>
      </c>
      <c r="S17" s="3" t="s">
        <v>180</v>
      </c>
      <c r="W17" s="3" t="s">
        <v>244</v>
      </c>
      <c r="X17" s="3">
        <v>26</v>
      </c>
      <c r="Y17" s="3">
        <v>11</v>
      </c>
      <c r="Z17" s="3">
        <v>3</v>
      </c>
      <c r="AB17" s="3" t="s">
        <v>179</v>
      </c>
      <c r="AC17" s="3">
        <v>40</v>
      </c>
      <c r="AD17" s="3">
        <v>50</v>
      </c>
      <c r="AE17" s="3">
        <v>50</v>
      </c>
      <c r="AF17" s="3">
        <v>43</v>
      </c>
      <c r="AG17" s="3" t="s">
        <v>180</v>
      </c>
      <c r="AH17" s="3" t="s">
        <v>185</v>
      </c>
      <c r="AN17" s="3">
        <v>5</v>
      </c>
      <c r="AO17" s="3">
        <v>10</v>
      </c>
      <c r="AP17" s="3">
        <v>2</v>
      </c>
      <c r="AQ17" s="3">
        <v>2</v>
      </c>
      <c r="AR17" s="3">
        <v>2</v>
      </c>
      <c r="AS17" s="3">
        <v>2</v>
      </c>
    </row>
    <row r="18" spans="1:45" x14ac:dyDescent="0.25">
      <c r="A18" s="3" t="s">
        <v>173</v>
      </c>
      <c r="B18" s="3" t="s">
        <v>174</v>
      </c>
      <c r="C18" s="3" t="s">
        <v>174</v>
      </c>
      <c r="D18" s="3" t="s">
        <v>255</v>
      </c>
      <c r="E18" s="3" t="s">
        <v>205</v>
      </c>
      <c r="F18" s="3">
        <v>16337</v>
      </c>
      <c r="J18" s="4">
        <v>9993284558798</v>
      </c>
      <c r="K18" s="3" t="s">
        <v>184</v>
      </c>
      <c r="M18" s="3">
        <v>24</v>
      </c>
      <c r="N18" s="3" t="s">
        <v>177</v>
      </c>
      <c r="O18" s="3" t="s">
        <v>178</v>
      </c>
      <c r="P18" s="3">
        <v>4.0909090910000003</v>
      </c>
      <c r="Q18" s="3">
        <v>0</v>
      </c>
      <c r="R18" s="3" t="s">
        <v>179</v>
      </c>
      <c r="S18" s="3" t="s">
        <v>180</v>
      </c>
      <c r="W18" s="3" t="s">
        <v>245</v>
      </c>
      <c r="X18" s="3">
        <v>26</v>
      </c>
      <c r="Y18" s="3">
        <v>13</v>
      </c>
      <c r="Z18" s="3">
        <v>3</v>
      </c>
      <c r="AB18" s="3" t="s">
        <v>179</v>
      </c>
      <c r="AC18" s="3">
        <v>40</v>
      </c>
      <c r="AD18" s="3">
        <v>50</v>
      </c>
      <c r="AE18" s="3">
        <v>50</v>
      </c>
      <c r="AF18" s="3">
        <v>43</v>
      </c>
      <c r="AG18" s="3" t="s">
        <v>180</v>
      </c>
      <c r="AH18" s="3" t="s">
        <v>185</v>
      </c>
      <c r="AN18" s="3">
        <v>5</v>
      </c>
      <c r="AO18" s="3">
        <v>10</v>
      </c>
      <c r="AP18" s="3">
        <v>2</v>
      </c>
      <c r="AQ18" s="3">
        <v>2</v>
      </c>
      <c r="AR18" s="3">
        <v>2</v>
      </c>
      <c r="AS18" s="3">
        <v>2</v>
      </c>
    </row>
    <row r="19" spans="1:45" x14ac:dyDescent="0.25">
      <c r="A19" s="3" t="s">
        <v>173</v>
      </c>
      <c r="B19" s="3" t="s">
        <v>174</v>
      </c>
      <c r="C19" s="3" t="s">
        <v>174</v>
      </c>
      <c r="D19" s="3" t="s">
        <v>256</v>
      </c>
      <c r="E19" s="3" t="s">
        <v>206</v>
      </c>
      <c r="F19" s="3">
        <v>16338</v>
      </c>
      <c r="J19" s="4">
        <v>8592627010224</v>
      </c>
      <c r="K19" s="3" t="s">
        <v>184</v>
      </c>
      <c r="M19" s="3">
        <v>24</v>
      </c>
      <c r="N19" s="3" t="s">
        <v>177</v>
      </c>
      <c r="O19" s="3" t="s">
        <v>178</v>
      </c>
      <c r="P19" s="3">
        <v>4.0909090910000003</v>
      </c>
      <c r="Q19" s="3">
        <v>0</v>
      </c>
      <c r="R19" s="3" t="s">
        <v>179</v>
      </c>
      <c r="S19" s="3" t="s">
        <v>180</v>
      </c>
      <c r="W19" s="3" t="s">
        <v>246</v>
      </c>
      <c r="X19" s="3">
        <v>26</v>
      </c>
      <c r="Y19" s="3">
        <v>14</v>
      </c>
      <c r="Z19" s="3">
        <v>3</v>
      </c>
      <c r="AB19" s="3" t="s">
        <v>179</v>
      </c>
      <c r="AC19" s="3">
        <v>40</v>
      </c>
      <c r="AD19" s="3">
        <v>50</v>
      </c>
      <c r="AE19" s="3">
        <v>50</v>
      </c>
      <c r="AF19" s="3">
        <v>43</v>
      </c>
      <c r="AG19" s="3" t="s">
        <v>180</v>
      </c>
      <c r="AH19" s="3" t="s">
        <v>185</v>
      </c>
      <c r="AN19" s="3">
        <v>5</v>
      </c>
      <c r="AO19" s="3">
        <v>10</v>
      </c>
      <c r="AP19" s="3">
        <v>2</v>
      </c>
      <c r="AQ19" s="3">
        <v>2</v>
      </c>
      <c r="AR19" s="3">
        <v>2</v>
      </c>
      <c r="AS19" s="3">
        <v>2</v>
      </c>
    </row>
    <row r="20" spans="1:45" x14ac:dyDescent="0.25">
      <c r="A20" s="3" t="s">
        <v>173</v>
      </c>
      <c r="B20" s="3" t="s">
        <v>174</v>
      </c>
      <c r="C20" s="3" t="s">
        <v>174</v>
      </c>
      <c r="D20" s="5" t="s">
        <v>257</v>
      </c>
      <c r="E20" s="3" t="s">
        <v>207</v>
      </c>
      <c r="F20" s="3">
        <v>63359</v>
      </c>
      <c r="J20" s="4">
        <v>9990995057398</v>
      </c>
      <c r="M20" s="3">
        <v>24</v>
      </c>
      <c r="N20" s="3" t="s">
        <v>177</v>
      </c>
      <c r="O20" s="3" t="s">
        <v>178</v>
      </c>
      <c r="P20" s="3">
        <v>9.8760330580000009</v>
      </c>
      <c r="Q20" s="3">
        <v>0</v>
      </c>
      <c r="R20" s="3" t="s">
        <v>179</v>
      </c>
      <c r="S20" s="3" t="s">
        <v>180</v>
      </c>
      <c r="W20" s="3" t="s">
        <v>247</v>
      </c>
      <c r="AA20" s="3">
        <v>1.48</v>
      </c>
      <c r="AB20" s="3" t="s">
        <v>179</v>
      </c>
      <c r="AC20" s="3">
        <v>30</v>
      </c>
      <c r="AD20" s="3">
        <v>50</v>
      </c>
      <c r="AE20" s="3">
        <v>50</v>
      </c>
      <c r="AF20" s="3">
        <v>43</v>
      </c>
      <c r="AG20" s="3" t="s">
        <v>180</v>
      </c>
      <c r="AH20" s="3" t="s">
        <v>185</v>
      </c>
      <c r="AN20" s="3">
        <v>5</v>
      </c>
      <c r="AO20" s="3">
        <v>10</v>
      </c>
      <c r="AP20" s="3">
        <v>2</v>
      </c>
      <c r="AQ20" s="3">
        <v>2</v>
      </c>
      <c r="AR20" s="3">
        <v>2</v>
      </c>
      <c r="AS20" s="3">
        <v>2</v>
      </c>
    </row>
    <row r="21" spans="1:45" x14ac:dyDescent="0.25">
      <c r="A21" s="3" t="s">
        <v>173</v>
      </c>
      <c r="B21" s="3" t="s">
        <v>174</v>
      </c>
      <c r="C21" s="3" t="s">
        <v>174</v>
      </c>
      <c r="D21" s="3" t="s">
        <v>258</v>
      </c>
      <c r="E21" s="3" t="s">
        <v>208</v>
      </c>
      <c r="F21" s="3">
        <v>63360</v>
      </c>
      <c r="J21" s="4">
        <v>9999849351286</v>
      </c>
      <c r="M21" s="3">
        <v>24</v>
      </c>
      <c r="N21" s="3" t="s">
        <v>177</v>
      </c>
      <c r="O21" s="3" t="s">
        <v>178</v>
      </c>
      <c r="P21" s="3">
        <v>3.2644628099999999</v>
      </c>
      <c r="Q21" s="3">
        <v>0</v>
      </c>
      <c r="R21" s="3" t="s">
        <v>179</v>
      </c>
      <c r="S21" s="3" t="s">
        <v>180</v>
      </c>
      <c r="W21" s="3" t="s">
        <v>248</v>
      </c>
      <c r="AA21" s="3">
        <v>0.08</v>
      </c>
      <c r="AB21" s="3" t="s">
        <v>179</v>
      </c>
      <c r="AC21" s="3">
        <v>40</v>
      </c>
      <c r="AD21" s="3">
        <v>50</v>
      </c>
      <c r="AE21" s="3">
        <v>50</v>
      </c>
      <c r="AF21" s="3">
        <v>43</v>
      </c>
      <c r="AG21" s="3" t="s">
        <v>180</v>
      </c>
      <c r="AH21" s="3" t="s">
        <v>185</v>
      </c>
      <c r="AN21" s="3">
        <v>5</v>
      </c>
      <c r="AO21" s="3">
        <v>10</v>
      </c>
      <c r="AP21" s="3">
        <v>2</v>
      </c>
      <c r="AQ21" s="3">
        <v>2</v>
      </c>
      <c r="AR21" s="3">
        <v>2</v>
      </c>
      <c r="AS21" s="3">
        <v>2</v>
      </c>
    </row>
    <row r="22" spans="1:45" x14ac:dyDescent="0.25">
      <c r="A22" s="3" t="s">
        <v>173</v>
      </c>
      <c r="B22" s="3" t="s">
        <v>174</v>
      </c>
      <c r="C22" s="3" t="s">
        <v>174</v>
      </c>
      <c r="D22" s="3" t="s">
        <v>259</v>
      </c>
      <c r="E22" s="3" t="s">
        <v>209</v>
      </c>
      <c r="F22" s="3">
        <v>63361</v>
      </c>
      <c r="J22" s="4">
        <v>9991522406474</v>
      </c>
      <c r="M22" s="3">
        <v>24</v>
      </c>
      <c r="N22" s="3" t="s">
        <v>177</v>
      </c>
      <c r="O22" s="3" t="s">
        <v>178</v>
      </c>
      <c r="P22" s="3">
        <v>3.2644628099999999</v>
      </c>
      <c r="Q22" s="3">
        <v>0</v>
      </c>
      <c r="R22" s="3" t="s">
        <v>179</v>
      </c>
      <c r="S22" s="3" t="s">
        <v>180</v>
      </c>
      <c r="W22" s="3" t="s">
        <v>249</v>
      </c>
      <c r="AA22" s="3">
        <v>9.1999999999999998E-2</v>
      </c>
      <c r="AB22" s="3" t="s">
        <v>179</v>
      </c>
      <c r="AC22" s="3">
        <v>40</v>
      </c>
      <c r="AD22" s="3">
        <v>50</v>
      </c>
      <c r="AE22" s="3">
        <v>50</v>
      </c>
      <c r="AF22" s="3">
        <v>43</v>
      </c>
      <c r="AG22" s="3" t="s">
        <v>180</v>
      </c>
      <c r="AH22" s="3" t="s">
        <v>185</v>
      </c>
      <c r="AN22" s="3">
        <v>2</v>
      </c>
      <c r="AO22" s="3">
        <v>5</v>
      </c>
      <c r="AP22" s="3">
        <v>1</v>
      </c>
      <c r="AQ22" s="3">
        <v>0</v>
      </c>
      <c r="AR22" s="3">
        <v>1</v>
      </c>
      <c r="AS22" s="3">
        <v>0</v>
      </c>
    </row>
    <row r="23" spans="1:45" x14ac:dyDescent="0.25">
      <c r="A23" s="3" t="s">
        <v>173</v>
      </c>
      <c r="B23" s="3" t="s">
        <v>174</v>
      </c>
      <c r="C23" s="3" t="s">
        <v>174</v>
      </c>
      <c r="D23" s="3" t="s">
        <v>265</v>
      </c>
      <c r="E23" s="3" t="s">
        <v>210</v>
      </c>
      <c r="F23" s="3">
        <v>1</v>
      </c>
      <c r="J23" s="4">
        <v>9991924353710</v>
      </c>
      <c r="K23" s="3" t="s">
        <v>299</v>
      </c>
      <c r="M23" s="3">
        <v>24</v>
      </c>
      <c r="N23" s="3" t="s">
        <v>177</v>
      </c>
      <c r="O23" s="3" t="s">
        <v>178</v>
      </c>
      <c r="P23" s="3">
        <v>3.2644628099999999</v>
      </c>
      <c r="Q23" s="3">
        <v>0</v>
      </c>
      <c r="R23" s="3" t="s">
        <v>179</v>
      </c>
      <c r="S23" s="3" t="s">
        <v>180</v>
      </c>
      <c r="W23" s="3" t="s">
        <v>266</v>
      </c>
      <c r="AB23" s="3" t="s">
        <v>179</v>
      </c>
      <c r="AC23" s="3">
        <v>30</v>
      </c>
      <c r="AD23" s="3">
        <v>50</v>
      </c>
      <c r="AE23" s="3">
        <v>50</v>
      </c>
      <c r="AF23" s="3">
        <v>43</v>
      </c>
      <c r="AG23" s="3" t="s">
        <v>180</v>
      </c>
      <c r="AH23" s="3" t="s">
        <v>181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</row>
    <row r="24" spans="1:45" x14ac:dyDescent="0.25">
      <c r="A24" s="3" t="s">
        <v>173</v>
      </c>
      <c r="B24" s="3" t="s">
        <v>174</v>
      </c>
      <c r="C24" s="3" t="s">
        <v>174</v>
      </c>
      <c r="D24" s="3" t="s">
        <v>270</v>
      </c>
      <c r="E24" s="3" t="s">
        <v>211</v>
      </c>
      <c r="F24" s="3">
        <v>1262</v>
      </c>
      <c r="J24" s="4">
        <v>9998688850554</v>
      </c>
      <c r="K24" s="3" t="s">
        <v>298</v>
      </c>
      <c r="M24" s="3">
        <v>24</v>
      </c>
      <c r="N24" s="3" t="s">
        <v>177</v>
      </c>
      <c r="O24" s="3" t="s">
        <v>178</v>
      </c>
      <c r="P24" s="3">
        <v>9.8760330580000009</v>
      </c>
      <c r="Q24" s="3">
        <v>0</v>
      </c>
      <c r="R24" s="3" t="s">
        <v>179</v>
      </c>
      <c r="S24" s="3" t="s">
        <v>180</v>
      </c>
      <c r="W24" s="3" t="s">
        <v>267</v>
      </c>
      <c r="AB24" s="3" t="s">
        <v>179</v>
      </c>
      <c r="AC24" s="3">
        <v>30</v>
      </c>
      <c r="AD24" s="3">
        <v>50</v>
      </c>
      <c r="AE24" s="3">
        <v>50</v>
      </c>
      <c r="AF24" s="3">
        <v>43</v>
      </c>
      <c r="AG24" s="3" t="s">
        <v>180</v>
      </c>
      <c r="AH24" s="3" t="s">
        <v>181</v>
      </c>
      <c r="AN24" s="3">
        <v>2</v>
      </c>
      <c r="AO24" s="3">
        <v>5</v>
      </c>
      <c r="AP24" s="3">
        <v>1</v>
      </c>
      <c r="AQ24" s="3">
        <v>0</v>
      </c>
      <c r="AR24" s="3">
        <v>1</v>
      </c>
      <c r="AS24" s="3">
        <v>0</v>
      </c>
    </row>
    <row r="25" spans="1:45" x14ac:dyDescent="0.25">
      <c r="A25" s="3" t="s">
        <v>173</v>
      </c>
      <c r="B25" s="3" t="s">
        <v>174</v>
      </c>
      <c r="C25" s="3" t="s">
        <v>174</v>
      </c>
      <c r="D25" s="3" t="s">
        <v>269</v>
      </c>
      <c r="E25" s="3" t="s">
        <v>212</v>
      </c>
      <c r="F25" s="3">
        <v>1263</v>
      </c>
      <c r="J25" s="4">
        <v>9992616077914</v>
      </c>
      <c r="K25" s="3" t="s">
        <v>298</v>
      </c>
      <c r="M25" s="3">
        <v>24</v>
      </c>
      <c r="N25" s="3" t="s">
        <v>177</v>
      </c>
      <c r="O25" s="3" t="s">
        <v>178</v>
      </c>
      <c r="P25" s="3">
        <v>7.3966942150000001</v>
      </c>
      <c r="Q25" s="3">
        <v>0</v>
      </c>
      <c r="R25" s="3" t="s">
        <v>179</v>
      </c>
      <c r="S25" s="3" t="s">
        <v>180</v>
      </c>
      <c r="W25" s="3" t="s">
        <v>268</v>
      </c>
      <c r="AB25" s="3" t="s">
        <v>179</v>
      </c>
      <c r="AC25" s="3">
        <v>30</v>
      </c>
      <c r="AD25" s="3">
        <v>50</v>
      </c>
      <c r="AE25" s="3">
        <v>50</v>
      </c>
      <c r="AF25" s="3">
        <v>43</v>
      </c>
      <c r="AG25" s="3" t="s">
        <v>180</v>
      </c>
      <c r="AH25" s="3" t="s">
        <v>181</v>
      </c>
      <c r="AN25" s="3">
        <v>2</v>
      </c>
      <c r="AO25" s="3">
        <v>5</v>
      </c>
      <c r="AP25" s="3">
        <v>1</v>
      </c>
      <c r="AQ25" s="3">
        <v>0</v>
      </c>
      <c r="AR25" s="3">
        <v>1</v>
      </c>
      <c r="AS25" s="3">
        <v>0</v>
      </c>
    </row>
    <row r="26" spans="1:45" s="1" customFormat="1" hidden="1" x14ac:dyDescent="0.25">
      <c r="A26" s="1" t="s">
        <v>173</v>
      </c>
      <c r="B26" s="1" t="s">
        <v>174</v>
      </c>
      <c r="C26" s="1" t="s">
        <v>174</v>
      </c>
      <c r="D26" s="1" t="s">
        <v>213</v>
      </c>
      <c r="E26" s="1" t="s">
        <v>214</v>
      </c>
      <c r="F26" s="1">
        <v>1306</v>
      </c>
      <c r="J26" s="2">
        <v>9993309502935</v>
      </c>
      <c r="M26" s="1">
        <v>24</v>
      </c>
      <c r="N26" s="1" t="s">
        <v>177</v>
      </c>
      <c r="O26" s="1" t="s">
        <v>178</v>
      </c>
      <c r="P26" s="1">
        <v>2.438016529</v>
      </c>
      <c r="Q26" s="1">
        <v>0</v>
      </c>
      <c r="R26" s="1" t="s">
        <v>179</v>
      </c>
      <c r="S26" s="1" t="s">
        <v>179</v>
      </c>
      <c r="W26" s="1" t="s">
        <v>215</v>
      </c>
      <c r="AB26" s="1" t="s">
        <v>179</v>
      </c>
      <c r="AC26" s="3">
        <v>0</v>
      </c>
      <c r="AD26" s="3">
        <v>0</v>
      </c>
      <c r="AE26" s="3">
        <v>0</v>
      </c>
      <c r="AF26" s="3">
        <v>0</v>
      </c>
      <c r="AG26" s="1" t="s">
        <v>179</v>
      </c>
      <c r="AH26" s="1" t="s">
        <v>181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</row>
    <row r="27" spans="1:45" s="1" customFormat="1" hidden="1" x14ac:dyDescent="0.25">
      <c r="A27" s="1" t="s">
        <v>173</v>
      </c>
      <c r="B27" s="1" t="s">
        <v>174</v>
      </c>
      <c r="C27" s="1" t="s">
        <v>174</v>
      </c>
      <c r="D27" s="1" t="s">
        <v>213</v>
      </c>
      <c r="E27" s="1" t="s">
        <v>216</v>
      </c>
      <c r="F27" s="1">
        <v>1307</v>
      </c>
      <c r="J27" s="2">
        <v>9997318287166</v>
      </c>
      <c r="M27" s="1">
        <v>24</v>
      </c>
      <c r="N27" s="1" t="s">
        <v>177</v>
      </c>
      <c r="O27" s="1" t="s">
        <v>178</v>
      </c>
      <c r="P27" s="1">
        <v>2.438016529</v>
      </c>
      <c r="Q27" s="1">
        <v>0</v>
      </c>
      <c r="R27" s="1" t="s">
        <v>179</v>
      </c>
      <c r="S27" s="1" t="s">
        <v>179</v>
      </c>
      <c r="W27" s="1" t="s">
        <v>215</v>
      </c>
      <c r="AB27" s="1" t="s">
        <v>179</v>
      </c>
      <c r="AC27" s="3">
        <v>0</v>
      </c>
      <c r="AD27" s="3">
        <v>0</v>
      </c>
      <c r="AE27" s="3">
        <v>0</v>
      </c>
      <c r="AF27" s="3">
        <v>0</v>
      </c>
      <c r="AG27" s="1" t="s">
        <v>179</v>
      </c>
      <c r="AH27" s="1" t="s">
        <v>181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</row>
    <row r="28" spans="1:45" x14ac:dyDescent="0.25">
      <c r="A28" s="3" t="s">
        <v>173</v>
      </c>
      <c r="B28" s="3" t="s">
        <v>174</v>
      </c>
      <c r="C28" s="3" t="s">
        <v>174</v>
      </c>
      <c r="D28" s="3" t="s">
        <v>272</v>
      </c>
      <c r="E28" s="3" t="s">
        <v>217</v>
      </c>
      <c r="F28" s="3">
        <v>157</v>
      </c>
      <c r="J28" s="4">
        <v>9993129954891</v>
      </c>
      <c r="K28" s="3" t="s">
        <v>298</v>
      </c>
      <c r="M28" s="3">
        <v>24</v>
      </c>
      <c r="N28" s="3" t="s">
        <v>177</v>
      </c>
      <c r="O28" s="3" t="s">
        <v>178</v>
      </c>
      <c r="P28" s="3">
        <v>5.7438016530000002</v>
      </c>
      <c r="Q28" s="3">
        <v>0</v>
      </c>
      <c r="R28" s="3" t="s">
        <v>179</v>
      </c>
      <c r="S28" s="3" t="s">
        <v>180</v>
      </c>
      <c r="W28" s="3" t="s">
        <v>273</v>
      </c>
      <c r="AB28" s="3" t="s">
        <v>179</v>
      </c>
      <c r="AC28" s="3">
        <v>40</v>
      </c>
      <c r="AD28" s="3">
        <v>50</v>
      </c>
      <c r="AE28" s="3">
        <v>50</v>
      </c>
      <c r="AF28" s="3">
        <v>43</v>
      </c>
      <c r="AG28" s="3" t="s">
        <v>180</v>
      </c>
      <c r="AH28" s="3" t="s">
        <v>181</v>
      </c>
      <c r="AN28" s="3">
        <v>0</v>
      </c>
      <c r="AO28" s="3">
        <v>0</v>
      </c>
      <c r="AP28" s="3">
        <v>1</v>
      </c>
      <c r="AQ28" s="3">
        <v>0</v>
      </c>
      <c r="AR28" s="3">
        <v>1</v>
      </c>
      <c r="AS28" s="3">
        <v>0</v>
      </c>
    </row>
    <row r="29" spans="1:45" x14ac:dyDescent="0.25">
      <c r="A29" s="3" t="s">
        <v>173</v>
      </c>
      <c r="B29" s="3" t="s">
        <v>174</v>
      </c>
      <c r="C29" s="3" t="s">
        <v>174</v>
      </c>
      <c r="D29" s="3" t="s">
        <v>271</v>
      </c>
      <c r="E29" s="3" t="s">
        <v>218</v>
      </c>
      <c r="F29" s="3">
        <v>2</v>
      </c>
      <c r="J29" s="4">
        <v>9990432818254</v>
      </c>
      <c r="K29" s="3" t="s">
        <v>298</v>
      </c>
      <c r="M29" s="3">
        <v>24</v>
      </c>
      <c r="N29" s="3" t="s">
        <v>177</v>
      </c>
      <c r="O29" s="3" t="s">
        <v>178</v>
      </c>
      <c r="P29" s="3">
        <v>6.5702479340000002</v>
      </c>
      <c r="Q29" s="3">
        <v>0</v>
      </c>
      <c r="R29" s="3" t="s">
        <v>179</v>
      </c>
      <c r="S29" s="3" t="s">
        <v>180</v>
      </c>
      <c r="W29" s="3" t="s">
        <v>274</v>
      </c>
      <c r="AB29" s="3" t="s">
        <v>179</v>
      </c>
      <c r="AC29" s="3">
        <v>30</v>
      </c>
      <c r="AD29" s="3">
        <v>50</v>
      </c>
      <c r="AE29" s="3">
        <v>50</v>
      </c>
      <c r="AF29" s="3">
        <v>43</v>
      </c>
      <c r="AG29" s="3" t="s">
        <v>180</v>
      </c>
      <c r="AH29" s="3" t="s">
        <v>181</v>
      </c>
      <c r="AN29" s="3">
        <v>2</v>
      </c>
      <c r="AO29" s="3">
        <v>5</v>
      </c>
      <c r="AP29" s="3">
        <v>1</v>
      </c>
      <c r="AQ29" s="3">
        <v>0</v>
      </c>
      <c r="AR29" s="3">
        <v>1</v>
      </c>
      <c r="AS29" s="3">
        <v>0</v>
      </c>
    </row>
    <row r="30" spans="1:45" x14ac:dyDescent="0.25">
      <c r="A30" s="3" t="s">
        <v>173</v>
      </c>
      <c r="B30" s="3" t="s">
        <v>174</v>
      </c>
      <c r="C30" s="3" t="s">
        <v>174</v>
      </c>
      <c r="D30" s="3" t="s">
        <v>275</v>
      </c>
      <c r="E30" s="3" t="s">
        <v>219</v>
      </c>
      <c r="H30" s="3" t="s">
        <v>220</v>
      </c>
      <c r="J30" s="4">
        <v>9996084204452</v>
      </c>
      <c r="K30" s="3" t="s">
        <v>298</v>
      </c>
      <c r="M30" s="3">
        <v>24</v>
      </c>
      <c r="N30" s="3" t="s">
        <v>177</v>
      </c>
      <c r="O30" s="3" t="s">
        <v>178</v>
      </c>
      <c r="P30" s="3">
        <v>6.5702479340000002</v>
      </c>
      <c r="Q30" s="3">
        <v>0</v>
      </c>
      <c r="R30" s="3" t="s">
        <v>179</v>
      </c>
      <c r="S30" s="3" t="s">
        <v>180</v>
      </c>
      <c r="W30" s="3" t="s">
        <v>276</v>
      </c>
      <c r="AB30" s="3" t="s">
        <v>179</v>
      </c>
      <c r="AC30" s="3">
        <v>30</v>
      </c>
      <c r="AD30" s="3">
        <v>50</v>
      </c>
      <c r="AE30" s="3">
        <v>50</v>
      </c>
      <c r="AF30" s="3">
        <v>43</v>
      </c>
      <c r="AG30" s="3" t="s">
        <v>180</v>
      </c>
      <c r="AH30" s="3" t="s">
        <v>181</v>
      </c>
      <c r="AN30" s="3">
        <v>0</v>
      </c>
      <c r="AO30" s="3">
        <v>0</v>
      </c>
      <c r="AP30" s="3">
        <v>1</v>
      </c>
      <c r="AQ30" s="3">
        <v>0</v>
      </c>
      <c r="AR30" s="3">
        <v>1</v>
      </c>
      <c r="AS30" s="3">
        <v>0</v>
      </c>
    </row>
    <row r="31" spans="1:45" s="1" customFormat="1" hidden="1" x14ac:dyDescent="0.25">
      <c r="A31" s="1" t="s">
        <v>173</v>
      </c>
      <c r="B31" s="1" t="s">
        <v>174</v>
      </c>
      <c r="C31" s="1" t="s">
        <v>174</v>
      </c>
      <c r="D31" s="1" t="s">
        <v>277</v>
      </c>
      <c r="E31" s="1" t="s">
        <v>221</v>
      </c>
      <c r="J31" s="2">
        <v>9997035928519</v>
      </c>
      <c r="M31" s="1">
        <v>24</v>
      </c>
      <c r="N31" s="1" t="s">
        <v>177</v>
      </c>
      <c r="O31" s="1" t="s">
        <v>178</v>
      </c>
      <c r="P31" s="1">
        <v>2.438016529</v>
      </c>
      <c r="Q31" s="1">
        <v>0</v>
      </c>
      <c r="R31" s="1" t="s">
        <v>179</v>
      </c>
      <c r="S31" s="1" t="s">
        <v>179</v>
      </c>
      <c r="W31" s="1" t="s">
        <v>222</v>
      </c>
      <c r="AB31" s="1" t="s">
        <v>179</v>
      </c>
      <c r="AC31" s="3">
        <v>30</v>
      </c>
      <c r="AD31" s="3">
        <v>50</v>
      </c>
      <c r="AE31" s="3">
        <v>50</v>
      </c>
      <c r="AF31" s="3">
        <v>43</v>
      </c>
      <c r="AG31" s="1" t="s">
        <v>179</v>
      </c>
      <c r="AH31" s="1" t="s">
        <v>181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</row>
    <row r="32" spans="1:45" x14ac:dyDescent="0.25">
      <c r="A32" s="3" t="s">
        <v>173</v>
      </c>
      <c r="B32" s="3" t="s">
        <v>174</v>
      </c>
      <c r="C32" s="3" t="s">
        <v>174</v>
      </c>
      <c r="D32" s="3" t="s">
        <v>278</v>
      </c>
      <c r="E32" s="3" t="s">
        <v>223</v>
      </c>
      <c r="F32" s="3">
        <v>502</v>
      </c>
      <c r="J32" s="4">
        <v>9992635377200</v>
      </c>
      <c r="K32" s="3" t="s">
        <v>298</v>
      </c>
      <c r="M32" s="3">
        <v>24</v>
      </c>
      <c r="N32" s="3" t="s">
        <v>177</v>
      </c>
      <c r="O32" s="3" t="s">
        <v>178</v>
      </c>
      <c r="P32" s="3">
        <v>7.3966942150000001</v>
      </c>
      <c r="Q32" s="3">
        <v>0</v>
      </c>
      <c r="R32" s="3" t="s">
        <v>179</v>
      </c>
      <c r="S32" s="3" t="s">
        <v>180</v>
      </c>
      <c r="W32" s="3" t="s">
        <v>279</v>
      </c>
      <c r="AB32" s="3" t="s">
        <v>179</v>
      </c>
      <c r="AC32" s="3">
        <v>30</v>
      </c>
      <c r="AD32" s="3">
        <v>50</v>
      </c>
      <c r="AE32" s="3">
        <v>50</v>
      </c>
      <c r="AF32" s="3">
        <v>43</v>
      </c>
      <c r="AG32" s="3" t="s">
        <v>180</v>
      </c>
      <c r="AH32" s="3" t="s">
        <v>181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</row>
    <row r="33" spans="1:150" s="1" customFormat="1" hidden="1" x14ac:dyDescent="0.25">
      <c r="A33" s="1" t="s">
        <v>173</v>
      </c>
      <c r="B33" s="1" t="s">
        <v>174</v>
      </c>
      <c r="C33" s="1" t="s">
        <v>174</v>
      </c>
      <c r="D33" s="1" t="s">
        <v>224</v>
      </c>
      <c r="E33" s="1" t="s">
        <v>225</v>
      </c>
      <c r="J33" s="2">
        <v>9993317571114</v>
      </c>
      <c r="M33" s="1">
        <v>24</v>
      </c>
      <c r="N33" s="1" t="s">
        <v>177</v>
      </c>
      <c r="O33" s="1" t="s">
        <v>178</v>
      </c>
      <c r="P33" s="1">
        <v>4.0909090910000003</v>
      </c>
      <c r="Q33" s="1">
        <v>0</v>
      </c>
      <c r="R33" s="1" t="s">
        <v>179</v>
      </c>
      <c r="S33" s="1" t="s">
        <v>179</v>
      </c>
      <c r="AB33" s="1" t="s">
        <v>179</v>
      </c>
      <c r="AC33" s="3">
        <v>0</v>
      </c>
      <c r="AD33" s="3">
        <v>0</v>
      </c>
      <c r="AE33" s="3">
        <v>0</v>
      </c>
      <c r="AF33" s="3">
        <v>0</v>
      </c>
      <c r="AG33" s="1" t="s">
        <v>179</v>
      </c>
      <c r="AH33" s="1" t="s">
        <v>226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</row>
    <row r="34" spans="1:150" x14ac:dyDescent="0.25">
      <c r="A34" s="3" t="s">
        <v>173</v>
      </c>
      <c r="B34" s="3" t="s">
        <v>174</v>
      </c>
      <c r="C34" s="3" t="s">
        <v>174</v>
      </c>
      <c r="D34" s="3" t="s">
        <v>280</v>
      </c>
      <c r="E34" s="3" t="s">
        <v>227</v>
      </c>
      <c r="J34" s="4">
        <v>9991292454453</v>
      </c>
      <c r="K34" s="3" t="s">
        <v>298</v>
      </c>
      <c r="M34" s="3">
        <v>24</v>
      </c>
      <c r="N34" s="3" t="s">
        <v>177</v>
      </c>
      <c r="O34" s="3" t="s">
        <v>178</v>
      </c>
      <c r="P34" s="3">
        <v>3.2644628099999999</v>
      </c>
      <c r="Q34" s="3">
        <v>0</v>
      </c>
      <c r="R34" s="3" t="s">
        <v>179</v>
      </c>
      <c r="S34" s="3" t="s">
        <v>180</v>
      </c>
      <c r="W34" s="3" t="s">
        <v>267</v>
      </c>
      <c r="AB34" s="3" t="s">
        <v>179</v>
      </c>
      <c r="AC34" s="3">
        <v>40</v>
      </c>
      <c r="AD34" s="3">
        <v>50</v>
      </c>
      <c r="AE34" s="3">
        <v>50</v>
      </c>
      <c r="AF34" s="3">
        <v>43</v>
      </c>
      <c r="AG34" s="3" t="s">
        <v>180</v>
      </c>
      <c r="AH34" s="3" t="s">
        <v>181</v>
      </c>
      <c r="AN34" s="3">
        <v>2</v>
      </c>
      <c r="AO34" s="3">
        <v>5</v>
      </c>
      <c r="AP34" s="3">
        <v>1</v>
      </c>
      <c r="AQ34" s="3">
        <v>0</v>
      </c>
      <c r="AR34" s="3">
        <v>1</v>
      </c>
      <c r="AS34" s="3">
        <v>0</v>
      </c>
    </row>
    <row r="35" spans="1:150" s="1" customFormat="1" hidden="1" x14ac:dyDescent="0.25">
      <c r="A35" s="1" t="s">
        <v>173</v>
      </c>
      <c r="B35" s="1" t="s">
        <v>174</v>
      </c>
      <c r="C35" s="1" t="s">
        <v>174</v>
      </c>
      <c r="D35" s="1" t="s">
        <v>228</v>
      </c>
      <c r="E35" s="1" t="s">
        <v>229</v>
      </c>
      <c r="J35" s="2">
        <v>9990719024170</v>
      </c>
      <c r="M35" s="1">
        <v>24</v>
      </c>
      <c r="N35" s="1" t="s">
        <v>177</v>
      </c>
      <c r="O35" s="1" t="s">
        <v>178</v>
      </c>
      <c r="P35" s="1">
        <v>6.5702479340000002</v>
      </c>
      <c r="Q35" s="1">
        <v>0</v>
      </c>
      <c r="R35" s="1" t="s">
        <v>179</v>
      </c>
      <c r="S35" s="1" t="s">
        <v>179</v>
      </c>
      <c r="AB35" s="1" t="s">
        <v>179</v>
      </c>
      <c r="AC35" s="3">
        <v>0</v>
      </c>
      <c r="AD35" s="3">
        <v>0</v>
      </c>
      <c r="AE35" s="3">
        <v>0</v>
      </c>
      <c r="AF35" s="3">
        <v>0</v>
      </c>
      <c r="AG35" s="1" t="s">
        <v>179</v>
      </c>
      <c r="AH35" s="1" t="s">
        <v>226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</row>
    <row r="36" spans="1:150" s="1" customFormat="1" hidden="1" x14ac:dyDescent="0.25">
      <c r="A36" s="1" t="s">
        <v>173</v>
      </c>
      <c r="B36" s="1" t="s">
        <v>174</v>
      </c>
      <c r="C36" s="1" t="s">
        <v>174</v>
      </c>
      <c r="D36" s="1" t="s">
        <v>230</v>
      </c>
      <c r="E36" s="1" t="s">
        <v>231</v>
      </c>
      <c r="J36" s="2">
        <v>9999949451695</v>
      </c>
      <c r="M36" s="1">
        <v>24</v>
      </c>
      <c r="N36" s="1" t="s">
        <v>177</v>
      </c>
      <c r="O36" s="1" t="s">
        <v>178</v>
      </c>
      <c r="P36" s="1">
        <v>4.0909090910000003</v>
      </c>
      <c r="Q36" s="1">
        <v>0</v>
      </c>
      <c r="R36" s="1" t="s">
        <v>179</v>
      </c>
      <c r="S36" s="1" t="s">
        <v>179</v>
      </c>
      <c r="AB36" s="1" t="s">
        <v>179</v>
      </c>
      <c r="AC36" s="3">
        <v>0</v>
      </c>
      <c r="AD36" s="3">
        <v>0</v>
      </c>
      <c r="AE36" s="3">
        <v>0</v>
      </c>
      <c r="AF36" s="3">
        <v>0</v>
      </c>
      <c r="AG36" s="1" t="s">
        <v>179</v>
      </c>
      <c r="AH36" s="1" t="s">
        <v>226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</row>
    <row r="37" spans="1:150" x14ac:dyDescent="0.25">
      <c r="A37" s="3" t="s">
        <v>173</v>
      </c>
      <c r="B37" s="3" t="s">
        <v>174</v>
      </c>
      <c r="C37" s="3" t="s">
        <v>174</v>
      </c>
      <c r="D37" s="3" t="s">
        <v>232</v>
      </c>
      <c r="E37" s="3" t="s">
        <v>233</v>
      </c>
      <c r="J37" s="4">
        <v>9995128299102</v>
      </c>
      <c r="M37" s="3">
        <v>24</v>
      </c>
      <c r="N37" s="3" t="s">
        <v>177</v>
      </c>
      <c r="O37" s="3" t="s">
        <v>178</v>
      </c>
      <c r="P37" s="3">
        <v>14.008264459999999</v>
      </c>
      <c r="Q37" s="3">
        <v>50</v>
      </c>
      <c r="R37" s="3" t="s">
        <v>180</v>
      </c>
      <c r="S37" s="3" t="s">
        <v>180</v>
      </c>
      <c r="AB37" s="3" t="s">
        <v>179</v>
      </c>
      <c r="AC37" s="3">
        <v>5</v>
      </c>
      <c r="AD37" s="3">
        <v>10</v>
      </c>
      <c r="AE37" s="3">
        <v>10</v>
      </c>
      <c r="AF37" s="3">
        <v>8</v>
      </c>
      <c r="AG37" s="3" t="s">
        <v>179</v>
      </c>
      <c r="AH37" s="3" t="s">
        <v>226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</row>
    <row r="38" spans="1:150" x14ac:dyDescent="0.25">
      <c r="A38" s="3" t="s">
        <v>173</v>
      </c>
      <c r="B38" s="3" t="s">
        <v>174</v>
      </c>
      <c r="C38" s="3" t="s">
        <v>174</v>
      </c>
      <c r="D38" s="3" t="s">
        <v>285</v>
      </c>
      <c r="E38" s="3" t="s">
        <v>235</v>
      </c>
      <c r="J38" s="4">
        <v>8717009290739</v>
      </c>
      <c r="K38" s="3" t="s">
        <v>234</v>
      </c>
      <c r="M38" s="3">
        <v>24</v>
      </c>
      <c r="N38" s="3" t="s">
        <v>177</v>
      </c>
      <c r="O38" s="3" t="s">
        <v>178</v>
      </c>
      <c r="P38" s="3">
        <v>7.3966942150000001</v>
      </c>
      <c r="Q38" s="3">
        <v>0</v>
      </c>
      <c r="R38" s="3" t="s">
        <v>179</v>
      </c>
      <c r="S38" s="3" t="s">
        <v>180</v>
      </c>
      <c r="W38" s="3" t="s">
        <v>284</v>
      </c>
      <c r="AB38" s="3" t="s">
        <v>179</v>
      </c>
      <c r="AC38" s="3">
        <v>30</v>
      </c>
      <c r="AD38" s="3">
        <v>50</v>
      </c>
      <c r="AE38" s="3">
        <v>50</v>
      </c>
      <c r="AF38" s="3">
        <v>43</v>
      </c>
      <c r="AG38" s="3" t="s">
        <v>180</v>
      </c>
      <c r="AH38" s="3" t="s">
        <v>188</v>
      </c>
      <c r="AN38" s="3">
        <v>0</v>
      </c>
      <c r="AO38" s="3">
        <v>0</v>
      </c>
      <c r="AP38" s="3">
        <v>1</v>
      </c>
      <c r="AQ38" s="3">
        <v>0</v>
      </c>
      <c r="AR38" s="3">
        <v>1</v>
      </c>
      <c r="AS38" s="3">
        <v>0</v>
      </c>
    </row>
    <row r="39" spans="1:150" x14ac:dyDescent="0.25">
      <c r="A39" s="3" t="s">
        <v>173</v>
      </c>
      <c r="B39" s="3" t="s">
        <v>174</v>
      </c>
      <c r="C39" s="3" t="s">
        <v>174</v>
      </c>
      <c r="D39" s="3" t="s">
        <v>281</v>
      </c>
      <c r="E39" s="3" t="s">
        <v>236</v>
      </c>
      <c r="J39" s="4">
        <v>9999936920852</v>
      </c>
      <c r="M39" s="3">
        <v>24</v>
      </c>
      <c r="N39" s="3" t="s">
        <v>177</v>
      </c>
      <c r="O39" s="3" t="s">
        <v>178</v>
      </c>
      <c r="P39" s="3">
        <v>4.0909090910000003</v>
      </c>
      <c r="Q39" s="3">
        <v>0</v>
      </c>
      <c r="R39" s="3" t="s">
        <v>179</v>
      </c>
      <c r="S39" s="3" t="s">
        <v>180</v>
      </c>
      <c r="W39" s="3" t="s">
        <v>282</v>
      </c>
      <c r="AB39" s="3" t="s">
        <v>179</v>
      </c>
      <c r="AC39" s="3">
        <v>40</v>
      </c>
      <c r="AD39" s="3">
        <v>50</v>
      </c>
      <c r="AE39" s="3">
        <v>50</v>
      </c>
      <c r="AF39" s="3">
        <v>43</v>
      </c>
      <c r="AG39" s="3" t="s">
        <v>180</v>
      </c>
      <c r="AH39" s="3" t="s">
        <v>181</v>
      </c>
      <c r="AN39" s="3">
        <v>0</v>
      </c>
      <c r="AO39" s="3">
        <v>0</v>
      </c>
      <c r="AP39" s="3">
        <v>1</v>
      </c>
      <c r="AQ39" s="3">
        <v>0</v>
      </c>
      <c r="AR39" s="3">
        <v>1</v>
      </c>
      <c r="AS39" s="3">
        <v>0</v>
      </c>
    </row>
    <row r="40" spans="1:150" x14ac:dyDescent="0.25">
      <c r="A40" s="3" t="s">
        <v>173</v>
      </c>
      <c r="B40" s="3" t="s">
        <v>174</v>
      </c>
      <c r="C40" s="3" t="s">
        <v>174</v>
      </c>
      <c r="D40" s="8" t="s">
        <v>300</v>
      </c>
      <c r="E40" t="s">
        <v>301</v>
      </c>
      <c r="F40">
        <v>89101</v>
      </c>
      <c r="G40"/>
      <c r="H40"/>
      <c r="I40"/>
      <c r="J40" s="6">
        <v>8592627009440</v>
      </c>
      <c r="K40" t="s">
        <v>184</v>
      </c>
      <c r="L40"/>
      <c r="M40">
        <v>24</v>
      </c>
      <c r="N40" t="s">
        <v>177</v>
      </c>
      <c r="O40" t="s">
        <v>178</v>
      </c>
      <c r="P40">
        <v>0.78512396699999998</v>
      </c>
      <c r="Q40">
        <v>0</v>
      </c>
      <c r="R40" t="s">
        <v>179</v>
      </c>
      <c r="S40" t="s">
        <v>180</v>
      </c>
      <c r="T40"/>
      <c r="U40"/>
      <c r="V40"/>
      <c r="W40" t="s">
        <v>302</v>
      </c>
      <c r="X40"/>
      <c r="Y40"/>
      <c r="Z40"/>
      <c r="AA40"/>
      <c r="AB40" t="s">
        <v>179</v>
      </c>
      <c r="AC40">
        <v>30</v>
      </c>
      <c r="AD40">
        <v>40</v>
      </c>
      <c r="AE40">
        <v>40</v>
      </c>
      <c r="AF40">
        <v>40</v>
      </c>
      <c r="AG40" t="s">
        <v>180</v>
      </c>
      <c r="AH40" t="s">
        <v>185</v>
      </c>
      <c r="AI40"/>
      <c r="AJ40"/>
      <c r="AK40"/>
      <c r="AL40"/>
      <c r="AM40"/>
      <c r="AN40">
        <v>10</v>
      </c>
      <c r="AO40">
        <v>0</v>
      </c>
      <c r="AP40">
        <v>1</v>
      </c>
      <c r="AQ40">
        <v>0</v>
      </c>
      <c r="AR40">
        <v>1</v>
      </c>
      <c r="AS40">
        <v>0</v>
      </c>
      <c r="AT40"/>
      <c r="AU40"/>
      <c r="AV40"/>
      <c r="AW40"/>
      <c r="AX40"/>
      <c r="AY40"/>
      <c r="AZ40"/>
      <c r="BA40"/>
      <c r="BB40"/>
      <c r="ET40" s="7"/>
    </row>
    <row r="41" spans="1:150" x14ac:dyDescent="0.25">
      <c r="A41" s="3" t="s">
        <v>173</v>
      </c>
      <c r="B41" s="3" t="s">
        <v>174</v>
      </c>
      <c r="C41" s="3" t="s">
        <v>174</v>
      </c>
      <c r="D41" s="3" t="s">
        <v>303</v>
      </c>
      <c r="E41" s="3" t="s">
        <v>305</v>
      </c>
      <c r="K41" s="3" t="s">
        <v>190</v>
      </c>
      <c r="M41">
        <v>24</v>
      </c>
      <c r="N41" t="s">
        <v>177</v>
      </c>
      <c r="O41" t="s">
        <v>178</v>
      </c>
      <c r="P41" s="3">
        <f>19.95/1.21</f>
        <v>16.487603305785125</v>
      </c>
      <c r="Q41">
        <v>0</v>
      </c>
      <c r="R41" t="s">
        <v>179</v>
      </c>
      <c r="S41" t="s">
        <v>180</v>
      </c>
      <c r="W41" s="3" t="s">
        <v>289</v>
      </c>
      <c r="AB41" t="s">
        <v>179</v>
      </c>
      <c r="AC41" s="3">
        <v>20</v>
      </c>
      <c r="AD41" s="3">
        <v>30</v>
      </c>
      <c r="AE41" s="3">
        <v>30</v>
      </c>
      <c r="AF41" s="3">
        <v>30</v>
      </c>
      <c r="AG41" t="s">
        <v>180</v>
      </c>
      <c r="AH41" s="3" t="s">
        <v>191</v>
      </c>
      <c r="AN41" s="3">
        <v>0</v>
      </c>
      <c r="AO41" s="3">
        <v>0</v>
      </c>
      <c r="AP41" s="3">
        <v>1</v>
      </c>
      <c r="AQ41" s="3">
        <v>0</v>
      </c>
      <c r="AR41" s="3">
        <v>1</v>
      </c>
      <c r="AS41" s="3">
        <v>0</v>
      </c>
    </row>
    <row r="42" spans="1:150" x14ac:dyDescent="0.25">
      <c r="A42" s="3" t="s">
        <v>173</v>
      </c>
      <c r="B42" s="3" t="s">
        <v>174</v>
      </c>
      <c r="C42" s="3" t="s">
        <v>174</v>
      </c>
      <c r="D42" s="3" t="s">
        <v>304</v>
      </c>
      <c r="E42" s="3" t="s">
        <v>306</v>
      </c>
      <c r="K42" s="3" t="s">
        <v>190</v>
      </c>
      <c r="M42">
        <v>24</v>
      </c>
      <c r="N42" t="s">
        <v>177</v>
      </c>
      <c r="O42" t="s">
        <v>178</v>
      </c>
      <c r="P42" s="3">
        <f>19.95/1.21</f>
        <v>16.487603305785125</v>
      </c>
      <c r="Q42">
        <v>0</v>
      </c>
      <c r="R42" t="s">
        <v>179</v>
      </c>
      <c r="S42" t="s">
        <v>180</v>
      </c>
      <c r="W42" s="3" t="s">
        <v>296</v>
      </c>
      <c r="AB42" t="s">
        <v>179</v>
      </c>
      <c r="AC42" s="3">
        <v>20</v>
      </c>
      <c r="AD42" s="3">
        <v>30</v>
      </c>
      <c r="AE42" s="3">
        <v>30</v>
      </c>
      <c r="AF42" s="3">
        <v>30</v>
      </c>
      <c r="AG42" t="s">
        <v>180</v>
      </c>
      <c r="AH42" s="3" t="s">
        <v>191</v>
      </c>
      <c r="AN42" s="3">
        <v>0</v>
      </c>
      <c r="AO42" s="3">
        <v>0</v>
      </c>
      <c r="AP42" s="3">
        <v>1</v>
      </c>
      <c r="AQ42" s="3">
        <v>0</v>
      </c>
      <c r="AR42" s="3">
        <v>1</v>
      </c>
      <c r="AS42" s="3">
        <v>0</v>
      </c>
    </row>
  </sheetData>
  <autoFilter ref="A1:FU39">
    <filterColumn colId="18">
      <filters>
        <filter val="T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Sheet1!export__19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Feel Free</dc:creator>
  <cp:lastModifiedBy>Feel Free</cp:lastModifiedBy>
  <dcterms:created xsi:type="dcterms:W3CDTF">2018-10-09T09:02:48Z</dcterms:created>
  <dcterms:modified xsi:type="dcterms:W3CDTF">2018-12-05T13:15:41Z</dcterms:modified>
</cp:coreProperties>
</file>